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D:\Pedoman SAPM Badilum 4 Oktober 2018\File Arif\"/>
    </mc:Choice>
  </mc:AlternateContent>
  <xr:revisionPtr revIDLastSave="0" documentId="13_ncr:1_{6139E9BE-2AEB-4627-8139-C8C33745A0E3}" xr6:coauthVersionLast="36" xr6:coauthVersionMax="36" xr10:uidLastSave="{00000000-0000-0000-0000-000000000000}"/>
  <bookViews>
    <workbookView xWindow="0" yWindow="0" windowWidth="19550" windowHeight="8210" tabRatio="746" activeTab="1" xr2:uid="{00000000-000D-0000-FFFF-FFFF00000000}"/>
  </bookViews>
  <sheets>
    <sheet name="CHECKLIST PA" sheetId="2" r:id="rId1"/>
    <sheet name="CHECKLIST PTA" sheetId="8" r:id="rId2"/>
    <sheet name="METODE" sheetId="9" r:id="rId3"/>
    <sheet name="PENGUKURAN" sheetId="11" r:id="rId4"/>
    <sheet name="scoring" sheetId="12" r:id="rId5"/>
    <sheet name="Sheet1" sheetId="10" r:id="rId6"/>
  </sheets>
  <definedNames>
    <definedName name="_xlnm._FilterDatabase" localSheetId="0" hidden="1">'CHECKLIST PA'!$A$3:$L$170</definedName>
    <definedName name="_xlnm._FilterDatabase" localSheetId="1" hidden="1">'CHECKLIST PTA'!$A$3:$L$116</definedName>
    <definedName name="_xlnm.Print_Area" localSheetId="1">'CHECKLIST PTA'!$A$1:$L$116</definedName>
    <definedName name="_xlnm.Print_Area" localSheetId="2">METODE!$A$1:$B$39</definedName>
    <definedName name="_xlnm.Print_Titles" localSheetId="0">'CHECKLIST PA'!$1:$3</definedName>
    <definedName name="_xlnm.Print_Titles" localSheetId="1">'CHECKLIST PTA'!$1:$3</definedName>
  </definedNames>
  <calcPr calcId="162913"/>
</workbook>
</file>

<file path=xl/calcChain.xml><?xml version="1.0" encoding="utf-8"?>
<calcChain xmlns="http://schemas.openxmlformats.org/spreadsheetml/2006/main">
  <c r="L2" i="8" l="1"/>
  <c r="L2" i="2"/>
  <c r="C4" i="11" l="1"/>
  <c r="C5" i="11"/>
  <c r="C6" i="11"/>
  <c r="C7" i="11"/>
  <c r="C8" i="11"/>
  <c r="C9" i="11"/>
  <c r="C10" i="11"/>
  <c r="B11" i="11"/>
  <c r="D5" i="11"/>
  <c r="D6" i="11"/>
  <c r="D7" i="11"/>
  <c r="D8" i="11"/>
  <c r="D9" i="11"/>
  <c r="D10" i="11"/>
  <c r="D4" i="11"/>
  <c r="C11" i="11" l="1"/>
  <c r="D11" i="11"/>
</calcChain>
</file>

<file path=xl/sharedStrings.xml><?xml version="1.0" encoding="utf-8"?>
<sst xmlns="http://schemas.openxmlformats.org/spreadsheetml/2006/main" count="1809" uniqueCount="617">
  <si>
    <t>PENILAIAN</t>
  </si>
  <si>
    <t>KRITERIA</t>
  </si>
  <si>
    <t>KETERANGAN</t>
  </si>
  <si>
    <t>LEADERSHIP</t>
  </si>
  <si>
    <t>Tim Penilaian Mandiri Pelaksanaan Reformasi Birokrasi (PMPRB)</t>
  </si>
  <si>
    <t xml:space="preserve">Belum membentuk Tim PMPRB </t>
  </si>
  <si>
    <t>Belum disosialisasikan</t>
  </si>
  <si>
    <t>Ada SK Tim Penilai dan kriteria penilaian, SK Penetapan Role Model, berita acara penilaian dan ditetapkan minimal 6 bulan</t>
  </si>
  <si>
    <t>Dipenuhi sebagian dari huruf a</t>
  </si>
  <si>
    <t>Belum dilaksanakan</t>
  </si>
  <si>
    <t>Penandatanganan Pakta Integritas (yang diperbarui setiap tahun)</t>
  </si>
  <si>
    <t>Sudah dilaksanakan sesuai PERMENPAN No. 52 Tahun 2014</t>
  </si>
  <si>
    <t>Sudah dilaksanakan tetapi belum sesuai PERMENPAN No. 52 Tahun 2014</t>
  </si>
  <si>
    <t>Zona Integritas , Komitmen Bersama dan Piagam Pencanangan Pembangunan Zona Integritas Menuju Wilayah Bebas dari Korupsi dan Wilayah Birokrasi Bersih dan Melayani</t>
  </si>
  <si>
    <t>Sudah dilaksanakan dan disaksikan oleh Pimpinan Instansi Pemerintah</t>
  </si>
  <si>
    <t>Sudah dilaksanakan tetapi tidak disaksikan oleh Pimpinan Instansi Pemerintah</t>
  </si>
  <si>
    <t>Belum melaksanakan</t>
  </si>
  <si>
    <t>NO</t>
  </si>
  <si>
    <t>A</t>
  </si>
  <si>
    <t>B</t>
  </si>
  <si>
    <t>C</t>
  </si>
  <si>
    <t>Sudah ada tetapi belum disosialisasikan / belum dilakukan monitoring dan evaluasi</t>
  </si>
  <si>
    <t>Belum ada SK</t>
  </si>
  <si>
    <t>Sudah tepat, sudah disosialisasikan dan sudah dimonitoring serta dievaluasi (dibuktikan dengan data dukung)</t>
  </si>
  <si>
    <t>Sudah ada tetapi belum tepat / belum disosialisasikan/ belum dilakukan monitoring dan evaluasi</t>
  </si>
  <si>
    <t>Belum ada</t>
  </si>
  <si>
    <t xml:space="preserve">Penerapan Budaya Kerja
a. Pelayanan yang optimal (kecepatan dan ketepatan penangan perkara)
b. Kedisiplinan
c. Kerjasama
d. 5R dan 3S
e. Peraturan-peraturan baru di lingkungan Mahkamah Agung
</t>
  </si>
  <si>
    <t xml:space="preserve">Sudah disosialisasikan dan dilaksanakan (dibuktikan dengan data dukung) </t>
  </si>
  <si>
    <t>Sudah disosialisasikan tetapi belum dilaksanakan</t>
  </si>
  <si>
    <t>Pelaksanaan Tinjauan Manajemen
a.  Rapat rutin bulanan yang dimulai secara berjenjang dari satuan terkecil ( Kasubbag / Panmud) didampingi Hakim Pengawas Bidang
b.  Pengawasan (monitoring dan evaluasi temuan)
c.  Tindak lanjut dan perbaikan dari seluruh temuan</t>
  </si>
  <si>
    <t>Sudah dilaksanakan secara menyeluruh (dibuktikan dengan data dukung)</t>
  </si>
  <si>
    <t>Sudah dilaksanakan sebagian (dibuktikan dengan data dukung)</t>
  </si>
  <si>
    <t>Sama sekali belum dilaksanakan</t>
  </si>
  <si>
    <t>STRATEGIC PLANNING</t>
  </si>
  <si>
    <t xml:space="preserve">Dokumen SAKIP
a.  Indikator Kinerja Utama (IKU)
b.  Rencana Strategis (RENSTRA)
c.  Recana Kinerja Tahunan (RKT)
d.  RENJA - RKAK/L - Laptah
e.  Perjanjian Kinerja Tahunan (PKT)
f.  Laporan Kerja Instansi Pemerintah (LKjIP) (Pengukuran Kinerja = Target : Realisasi X 100%)
</t>
  </si>
  <si>
    <t>Sudah ada tetapi belum tepat / belum lengkap</t>
  </si>
  <si>
    <t xml:space="preserve">Penerapan Struktur Organisasi sesuai dengan PERMA No. 7 Tahun 2015 dan SEMA No. 5 Tahun 1996 </t>
  </si>
  <si>
    <t xml:space="preserve">Sudah dibuat struktur organisasi beserta personil¬-personil yang ada serta ditempatkan pada tempat yang mudah dilihat dan dibaca, dan jika ada yang kosong pejabatnya sudah dilakukan </t>
  </si>
  <si>
    <t>Sudah dibuat tetapi belum sesuai dengan ketentuan yang berlaku</t>
  </si>
  <si>
    <t>DOCUMENT SYSTEM</t>
  </si>
  <si>
    <t>AREA</t>
  </si>
  <si>
    <t>Pelaksanaan Pengawasan dan Pembinaan sesuai dengan PERMA No. 7,8 dan 9 Tahun 2016</t>
  </si>
  <si>
    <t>Penanganan gratifikasi</t>
  </si>
  <si>
    <t>Pelaporan LHKPN</t>
  </si>
  <si>
    <t>Penanganan Benturan Kepentingan</t>
  </si>
  <si>
    <t>Sudah ada SK pembagian tugas dan sudah dilaksanakan</t>
  </si>
  <si>
    <t>Sudah ada SK pembagian tugas, tetapi belum dilaksanakan sesuai dengan SK</t>
  </si>
  <si>
    <t>Tidak melaksanakan</t>
  </si>
  <si>
    <t>Sudah dilaksanakan oleh seluruh tenaga teknis dan pejabat struktural</t>
  </si>
  <si>
    <t>Sudah dilaksanakan oleh sebagian tenaga teknis dan pejabat struktural</t>
  </si>
  <si>
    <t>Sudah sesuai dengan SK Sekma 59A/Sek/SK/11/2014 ada SK Penanganan benturan kepentingan  dan sudah disosialisasikan</t>
  </si>
  <si>
    <t>Sudah sesuai dengan SK Sekma 59A/Sek/SK/11/2014 ada SK Penanganan benturan kepentingan tetapi belum disosialisasikan</t>
  </si>
  <si>
    <t>PERFORMANCE RESULT</t>
  </si>
  <si>
    <t xml:space="preserve">Dilaporkan secara berkala setiap 2 bulan kepada KPT dan ditembuskan ke KMA dan Dirjen (sesuai dengan SEMA 6 tahun 2014) </t>
  </si>
  <si>
    <t xml:space="preserve">Dilaporkan secara berkala setiap 2 bulan kepada KPT tetapi tidak ditembuskan ke KMA dan Dirjen (sesuai dengan SEMA 6 tahun 2014) </t>
  </si>
  <si>
    <t>Tidak dilaporkan</t>
  </si>
  <si>
    <t>Maklumat Pelayanan</t>
  </si>
  <si>
    <t>Maklumat pelayanan sudah dideklarasikan sesuai dengan isi PERMENPAN No. 15 Tahun 2014 Tentang Pedoman Standar Pelayanan dan sudah disosialisasikan</t>
  </si>
  <si>
    <t>Maklumat pelayanan sudah dideklarasikan sesuai dengan isi PERMENPAN No. 15 Tahun 2014 Tentang Pedoman Standar Pelayanan dan belum disosialisasikan</t>
  </si>
  <si>
    <t>Belum ada maklumat pelayanan</t>
  </si>
  <si>
    <t>Standar Pelayanan Pengadilan (SKKMA No. 026/KMA/SK/II/2012)</t>
  </si>
  <si>
    <t>Standar pelayanan sudah ditetapkan, disosialisasikan dan sudah dilaksanakan</t>
  </si>
  <si>
    <t>Standar Pelayanan sudah ditetapkan tetapi belum disosialisasikan dan belum dilaksanakan</t>
  </si>
  <si>
    <t>Standar pelayanan belum ditetapkan</t>
  </si>
  <si>
    <t>Salinan putusan pengadilan (SEMA No. 01 Tahun 2011)</t>
  </si>
  <si>
    <t>Salinan putusan telah siap pada hari ke 14 (hari kerja) setelah putusan diucapkan</t>
  </si>
  <si>
    <t>Salinan putusan disiapkan lewat waktu 14 (hari kerja)</t>
  </si>
  <si>
    <t>Tidak terkontrol</t>
  </si>
  <si>
    <t>Penetapan Majelis Hakim dan PP</t>
  </si>
  <si>
    <t>Penetapan majelis dan PP sudah sepenuhnya menggunakan SIPP</t>
  </si>
  <si>
    <t>Penetapan majelis dan PP belum sepenuhnya menggunakan SIPP</t>
  </si>
  <si>
    <t>Penetapan majelis dan PP  belum menggunakan SIPP</t>
  </si>
  <si>
    <t>Manajemen Resiko</t>
  </si>
  <si>
    <t>Telah ditetapkan Tim Manajemen Resiko dan telah dibuat langkah-langkah antisipasi penanganan resiko (identifikasi resiko)</t>
  </si>
  <si>
    <t>Telah ditetapkan Tim Manajemen Resiko dan belum dibuat langkah-langkah antisipasi penanganan resiko (identifikasi resiko)</t>
  </si>
  <si>
    <t>Belum ditetapkan Tim Manajemen Resiko dan belum dibuat langkah-langkah antisipasi penanganan resiko (identifikasi resiko)</t>
  </si>
  <si>
    <t>Pemanfaatan Ruang Tamu Terbuka</t>
  </si>
  <si>
    <t>Penerimaan tamu perkara sudah sesuai  SEMA No. 3 Tahun 2010 dan Surat Edaran Dirjen Badilum No. 1 Tahun 2012</t>
  </si>
  <si>
    <t>Ruang Tamu Terbuka sudah ada, tetapi tidak dimanfaatkan sebagaimana mestinya</t>
  </si>
  <si>
    <t>Belum ada ruang tamu terbuka</t>
  </si>
  <si>
    <t>Penyimpanan uang konsinyasi</t>
  </si>
  <si>
    <t xml:space="preserve">Pelaksanaan sudah sesuai dengan PERMA No. 3 Tahun 2016 dan SEMA No. 4 Tahun 2008 </t>
  </si>
  <si>
    <t>Pelaksanaan belum sesuai dengan PERMA No. 3 Tahun 2016 atau SEMA No. 4 Tahun 2008</t>
  </si>
  <si>
    <t>CUSTOMER FOCUS</t>
  </si>
  <si>
    <t>PIMPINAN</t>
  </si>
  <si>
    <t>Telah Terpenuhi semuanya (dibuktikan dengan data dukung)</t>
  </si>
  <si>
    <t>b. Telah Terpenuhi sebagian (dibuktikan dengan data dukung)</t>
  </si>
  <si>
    <t>c. Tidak ada</t>
  </si>
  <si>
    <t>Telah dilakukan pengawasan atas pelaksanaan court calendar dengan ketentuan setiap perkara pada asasnya harus putus termasuk minutasinya dalam waktu paling lambat 5 bulan dan mengumumkannya pada pertemuan berkala dengan para hakim</t>
  </si>
  <si>
    <t xml:space="preserve">Telah dilakukan sepenuhnya </t>
  </si>
  <si>
    <t>Telah dilakukan tapi belum sepenuhnya</t>
  </si>
  <si>
    <t xml:space="preserve">Belum Dilakukan </t>
  </si>
  <si>
    <t xml:space="preserve">Telah dilakukan dan ditindak lanjuti (dibuktikan dengan data dukung) </t>
  </si>
  <si>
    <t xml:space="preserve">Telah dilakukan (dibuktikan dengan data dukung) </t>
  </si>
  <si>
    <t>Belum Dilakukan</t>
  </si>
  <si>
    <t>Hakim Bertanggung Jawab Terhadap Minutasi Perkara</t>
  </si>
  <si>
    <t>Minutasi Tepat Waktu Sesuai SOP</t>
  </si>
  <si>
    <t>Minutasi Tepat Tetapi Belum Waktu Sesuai SOP</t>
  </si>
  <si>
    <t>Minutasi Tidak Tepat Waktu Sesuai SOP</t>
  </si>
  <si>
    <t>Kewajiban Hakim untuk memonitor berita acara sidang, 1 hari sebelum hari sidang berikutnya, harus sudah selesai dan ditandatangani</t>
  </si>
  <si>
    <t>Tidak selalu dilaksanakan</t>
  </si>
  <si>
    <t>Selalu dilaksanakan dengan menggunakan SIPP</t>
  </si>
  <si>
    <t>Tidak selalu dilaksanakan menggunakan SIPP</t>
  </si>
  <si>
    <t>Tidak dilaksanakan</t>
  </si>
  <si>
    <t xml:space="preserve">Tim internal audit
a.  SK Tim
b.  Jadwal pelaksanaan
c.  Daftar/list pertanyaan audit internal
d.  Tindak lanjut hasil temuan
</t>
  </si>
  <si>
    <t>Sudah dilaksanakan dan sesuai dengan SOP (dibuktikan dengan data dukung)</t>
  </si>
  <si>
    <t xml:space="preserve">Sudah dilaksanakan namun belum sesuai dengan SOP </t>
  </si>
  <si>
    <t xml:space="preserve">Survey kepuasan masyarakat
a.  Tim survey
b.  Jadwal Survey (minimal per 6 bulan)
c.  Kuesioner
d.  Analisa hasil survey
e.  Laporan Hasil Survey
f.  Tindak lanjut atas unsur dengan nilai terendah
</t>
  </si>
  <si>
    <t>Sudah dilaksanakan sesuai PERMENPAN No. 16 Tahun 2014</t>
  </si>
  <si>
    <t>Sudah dilaksanakan namun belum sesuai PERMENPAN No. 16 Tahun 2014</t>
  </si>
  <si>
    <t>Tidak tersedia sama sekali</t>
  </si>
  <si>
    <t xml:space="preserve">Terpenuhi seluruhnya
</t>
  </si>
  <si>
    <t>Terpenuhi sebagian</t>
  </si>
  <si>
    <t xml:space="preserve">Kelengkapan dokumen akreditasi
a.  List daftar master dokumen
b.  Bukti Distribusi dokumen
c.  Penomoran dokumen
d.  Penggunaan stamp "terkendali", "tidak terkendali" dan "kadaluarsa"
</t>
  </si>
  <si>
    <t>Terpenuhi seluruhnya</t>
  </si>
  <si>
    <t>Prosedur tata kelola arsip (lakukan uji petik, minimal 3 berkas)</t>
  </si>
  <si>
    <t>Sudah menggunakan aplikasi SIPP sepenuhnya</t>
  </si>
  <si>
    <t>Sudah menggunakan aplikasi SIPP sebagian</t>
  </si>
  <si>
    <t>Belum menggunakan aplikasi SIPP</t>
  </si>
  <si>
    <t>Prosedur peminjaman berkas</t>
  </si>
  <si>
    <t>Sudah Sesuai SOP</t>
  </si>
  <si>
    <t>Belum Sesuai Sepenuhnya dengan SOP</t>
  </si>
  <si>
    <t>Tidak ada prosedur</t>
  </si>
  <si>
    <t xml:space="preserve">Penataan berkas perkara pada ruang arsip </t>
  </si>
  <si>
    <t>Sudah tertata dan menggunakan aplikasi SIPP</t>
  </si>
  <si>
    <t>Sudah tertata tapi belum menggunakan aplikasi SIPP</t>
  </si>
  <si>
    <t>Belum tertata</t>
  </si>
  <si>
    <t>Penyerahan berkas perkara inactive dari Panmud Perdata/Pidana kepada Panmud Hukum harus dengan Berita Acara Serah Terima Berkas ( dalam jangka waktu 3 hari setelah BHT )</t>
  </si>
  <si>
    <t>Selalu dilaksanakan</t>
  </si>
  <si>
    <t xml:space="preserve">Tidak selalu dilaksanakan </t>
  </si>
  <si>
    <t>Terpenuhi keseluruhan</t>
  </si>
  <si>
    <t>Tidak terpenuhi</t>
  </si>
  <si>
    <t>PANMUD HUKUM</t>
  </si>
  <si>
    <t>Pencatatan surat masuk/keluar</t>
  </si>
  <si>
    <t>Sudah tercatat, terkendali dan menggunakan aplikasi</t>
  </si>
  <si>
    <t>Sudah tercatat tetapi tidak terkendali</t>
  </si>
  <si>
    <t>Belum tercatat</t>
  </si>
  <si>
    <t>Sudah ada keseluruhan</t>
  </si>
  <si>
    <t>Sudah ada sebagian</t>
  </si>
  <si>
    <t>Pelaksanaan sudah sesuai dengan SOP</t>
  </si>
  <si>
    <t>Pelaksanaan sebagian sudah sesuai dengan SOP</t>
  </si>
  <si>
    <t>Pelaksanaan belum sesuai dengan SOP</t>
  </si>
  <si>
    <t>Selalu menggunakan SIPP</t>
  </si>
  <si>
    <t>Tidak selalu menggunakan SIPP</t>
  </si>
  <si>
    <t>Belum menggunakan SIPP</t>
  </si>
  <si>
    <t>Pengisian buku register sesuai dengan buku II dan buku IV serta data sesuai dengan SIPP</t>
  </si>
  <si>
    <t>Pengisian buku register sesuai dengan buku II dan buku IV namun data tidak sesuai dengan SIPP</t>
  </si>
  <si>
    <t>Pengisian buku register tidak sesuai dengan buku II dan buku IV</t>
  </si>
  <si>
    <t>Uraian Tugas masing-masing unit</t>
  </si>
  <si>
    <t>Implementasi SOP</t>
  </si>
  <si>
    <t>Penunjukkan Jurusita melalui SIPP</t>
  </si>
  <si>
    <t>Buku Register</t>
  </si>
  <si>
    <t>Sudah tersedia dan dilaksanakan serta ada tindak lanjutnya</t>
  </si>
  <si>
    <t>Sudah tersedia dan dilaksanakan tidak ada tindak lanjutnya</t>
  </si>
  <si>
    <t>Semua tidak dilaksanakan</t>
  </si>
  <si>
    <t>Checklist kelengkapan dokumen/berkas perkara</t>
  </si>
  <si>
    <t>Checklist kelengkapan dokumen/berkas perkara sesuai dengan buku 2</t>
  </si>
  <si>
    <t>Checklist kelengkapan dokumen/berkas perkara belum sesuai dengan buku 2</t>
  </si>
  <si>
    <t>Belum menggunakan Checklist</t>
  </si>
  <si>
    <t>Penugasan jurusita</t>
  </si>
  <si>
    <t>Selalu menggunakan surat tugas</t>
  </si>
  <si>
    <t>Tidak selalu menggunakan surat tugas</t>
  </si>
  <si>
    <t>Tidak menggunakan surat tugas</t>
  </si>
  <si>
    <t>Panjar Biaya Perkara</t>
  </si>
  <si>
    <t>Sudah ditetapkan dan sudah diinformasikan dalam media informasi ( papan dan website )</t>
  </si>
  <si>
    <t>Sudah ditetapkan namun hanya diinformasikan melalui papan informasi</t>
  </si>
  <si>
    <t>Sudah ditetapkan tetapi tidak diinformasikan dalam media informasi</t>
  </si>
  <si>
    <t>Sisa panjar biaya perkara</t>
  </si>
  <si>
    <t>Sudah dilaksanakan sesuai SEMA No. 4 Tahun 2008, SEMA No. 2 Tahun 2009 dan Surat SEKMA No. 268/SEK/01/V/2010 tanggal 24 Mei 2010</t>
  </si>
  <si>
    <t xml:space="preserve">Belum seluruhnya dilaksanakan </t>
  </si>
  <si>
    <t xml:space="preserve">Tidak dilaksanakan </t>
  </si>
  <si>
    <t xml:space="preserve">Penggunaan sistem barcode dan direktori putusan pada tingkat Kasasi dan PK </t>
  </si>
  <si>
    <t xml:space="preserve">Sudah menggunakan sistem barcode dan direktori putusan pada tingkat Kasasi dan PK dan lengkap sesuai dengan PERMA 01 tahun 2014 </t>
  </si>
  <si>
    <t>Sudah menggunakan sistem barcode dan direktori putusan pada tingkat Kasasi dan PK tetapi tidak lengkap</t>
  </si>
  <si>
    <t>Belum menggunakan Barcode</t>
  </si>
  <si>
    <t>Proses Penundaan Sidang oleh PP melalui SIPP paling lambat 1 X 24 jam</t>
  </si>
  <si>
    <t xml:space="preserve">Tidak dilaksanakan          </t>
  </si>
  <si>
    <t>Alur Gugatan sederhana harus diinformasikan</t>
  </si>
  <si>
    <t xml:space="preserve">Sudah disosialisasikan dan diinformasikan internal maupun eksternal pengadilan </t>
  </si>
  <si>
    <t>Sudah disosialisasikan dan diinformasikan internal pengadilan</t>
  </si>
  <si>
    <t>Belum di sosialisasikan dan diinformasikan</t>
  </si>
  <si>
    <t>Penomoran perkara dan templete putusan sudah sesuai dengan SK KMA No. 44 Tahun 2014</t>
  </si>
  <si>
    <t xml:space="preserve">Papan nama daftar mediator diinformasikan oleh Panmud Perdata </t>
  </si>
  <si>
    <t>Laporan Mediator (nama dan perkara) yang berhasil melakukan mediasi Perkara diberikan ke Dirjen Badilum</t>
  </si>
  <si>
    <t>Permohonan kasasi yang telah memenuhi syarat formal selambat lambatnya dalam waktu 14 hari setelah tenggang waktu mengajukan memori kasasi berakhir, berkas kasasi harus sudah dikirim ke Mahkamah Agung (Buku II)</t>
  </si>
  <si>
    <t>Sudah dilaksanakan dan dilaporkan</t>
  </si>
  <si>
    <t>Sudah dilaksanakan belum dilaporkan</t>
  </si>
  <si>
    <t xml:space="preserve">Belum dilaksanakan </t>
  </si>
  <si>
    <t>Sudah Sesuai seluruhnya</t>
  </si>
  <si>
    <t xml:space="preserve">Sudah Sesuai sebagian                                                   </t>
  </si>
  <si>
    <t>Tidak Sesuai</t>
  </si>
  <si>
    <t xml:space="preserve">Sudah dilaksanakan seluruhnya
</t>
  </si>
  <si>
    <t xml:space="preserve">Sudah dilaksanakan sebagian                                        </t>
  </si>
  <si>
    <t xml:space="preserve">Tidak dilaksanakan 
</t>
  </si>
  <si>
    <t xml:space="preserve">Sudah dibuat dan sudah diinformasikan
</t>
  </si>
  <si>
    <t xml:space="preserve">Sudah dibuat namun belum diinformasikan                   </t>
  </si>
  <si>
    <t>PANMUD NIAGA</t>
  </si>
  <si>
    <t>PANMUD PHI</t>
  </si>
  <si>
    <t>Kewajiban PP untuk membuat berita acara sidang, 1 hari sebelum hari sidang berikutnya, harus sudah selesai dan ditandatangani</t>
  </si>
  <si>
    <t>Belum dilaksanakan seluruhnya</t>
  </si>
  <si>
    <t>PP Wajib mengisi penundaan sidang  pada SIPP (paling lambat 1 X 24 Jam), dan melaporkan penundaan sidangnya ke panmud perdata atau pidana</t>
  </si>
  <si>
    <t>Mengerjakan minutasi perkara sesuai SOP</t>
  </si>
  <si>
    <t xml:space="preserve">Sudah dilaksanakan </t>
  </si>
  <si>
    <t>Melakukan pengisian aplikasi SIPP pemanggilan delegasi/ pemberitahuan putusan delegasi</t>
  </si>
  <si>
    <t>Relaas panggilan sidang /delegasi harus dilaksanakan paling lama 2 hari kerja setelah surat tugas keluar ( SEMA 6 tahun 2014 )</t>
  </si>
  <si>
    <t>Laporan Pelaksanaan panggilan yang telah dilaksanakan oleh JS/JSP harus dilaporkan pada hari yang sama kepada koordinator (SEMA 6 tahun 2014)</t>
  </si>
  <si>
    <t>tidak selalu dilaksanakan</t>
  </si>
  <si>
    <t xml:space="preserve">Relaas dikirimkan kembali ke Pengadilan pengaju pada hari yang sama setelah dilaksanakan melalui surat elektronik (surel) atau faks oleh koordinator (SEMA 6 tahun 2014) dan setelah itu relaas asli nya harus segera dikirim melalui pos </t>
  </si>
  <si>
    <t>Biaya pelaksanaan pemanggilan delegasi/pemberitahuan putusan delegasi segera dikirim kepengadilan pelaksana delegasi bersamaan dengan permintaan delegasi / sebelum panggilan / pemberitahuan dilaksanakan (SEMA 6 TAHUN 2014)</t>
  </si>
  <si>
    <t>PANITERA PENGGANTI</t>
  </si>
  <si>
    <t>JURUSITA/JURUSITA PENGGANTI</t>
  </si>
  <si>
    <t>Pelaksanaan absensi sesuai dengan Perma No. 7 Tahun 2016 dan SK KMA 071/KMA/SK/V/2008 (uji petik tiga bulan terakhir)</t>
  </si>
  <si>
    <t>Absensi manual dan finger print sesuai dan pengisian absensi manual sudah sesuai ketentuan</t>
  </si>
  <si>
    <t>Absensi manual dan finger print belum sesuai namun pengisian absensi manual sudah sesuai ketentuan</t>
  </si>
  <si>
    <t>Absensi manual, finger print dan pengisian absensi manual tidak sesuai ketentuan</t>
  </si>
  <si>
    <t>Izin keluar kantor menggunakan formulir sesuai SK KMA 071/KMA/SK/V/2008 atau surat tugas sesuai ketentuan (uji petik tiga bulan terakhir)</t>
  </si>
  <si>
    <t xml:space="preserve">Sudah selalu dilaksanakan
</t>
  </si>
  <si>
    <t xml:space="preserve">Tidak selalu dilaksanakan                                               </t>
  </si>
  <si>
    <t xml:space="preserve">Belum dilaksanakan
</t>
  </si>
  <si>
    <t>Peta kekuatan pegawai, rencana kebutuhan pegawai, dan Daftar Urut Kepangkatan</t>
  </si>
  <si>
    <t xml:space="preserve">Terpenuhi seluruhnya dan sudah tepat
</t>
  </si>
  <si>
    <t xml:space="preserve">Terpenuhi sebagian
</t>
  </si>
  <si>
    <t>Baperjakat</t>
  </si>
  <si>
    <t>Sudah ada SK tim Baperjakat dan sudah dilaksanakan (dibuktikan dengan data dukung)</t>
  </si>
  <si>
    <t>Sudah ada SK tim Baperjakat tetapi belum dilaksanakan</t>
  </si>
  <si>
    <t>Analisa pengembangan kompetensi</t>
  </si>
  <si>
    <t>Sudah dilaksanakan dan ditindaklanjuti</t>
  </si>
  <si>
    <t>Sudah dilaksanakan belum ditindaklanjuti</t>
  </si>
  <si>
    <t>Arsip kepegawaian</t>
  </si>
  <si>
    <t>Tersusun secara sistematis sesuai jabatan, lengkap dan rapi</t>
  </si>
  <si>
    <t>Tersusun secara sistematis tetapi tidak lengkap</t>
  </si>
  <si>
    <t>Tidak sistematis dan tidak lengkap</t>
  </si>
  <si>
    <t>Pengelolaan SIKEP</t>
  </si>
  <si>
    <t>Lengkap dan akurat</t>
  </si>
  <si>
    <t>Lengkap tapi tidak akurat</t>
  </si>
  <si>
    <t>Tidak lengkap dan tidak akurat</t>
  </si>
  <si>
    <t>RKP, RKGB dan usul pensiun</t>
  </si>
  <si>
    <t>Sudah dibuat (untuk periode 1 tahun) dan diinformasikan</t>
  </si>
  <si>
    <t>Sudah dibuat belum diinformasikan</t>
  </si>
  <si>
    <t>Belum dibuat</t>
  </si>
  <si>
    <t>Pemberian sanksi dan penghargaan</t>
  </si>
  <si>
    <t>Sudah dilaksanakan dan terdokumentasi</t>
  </si>
  <si>
    <t>Sudah dilaksanakan belum terdokumentasi</t>
  </si>
  <si>
    <t>Perjanjian kinerja individu, Sasaran Kerja Pegawai (SKP) dan penilaian prestasi kerja</t>
  </si>
  <si>
    <t>Sudah lengkap dan sesuai PERMENPAN RB No. 8 Tahun 2015 dan PP No. 46 Tahun 2011</t>
  </si>
  <si>
    <t>Sudah lengkap tetapi belum sesuai PERMENPAN RB No. 8 Tahun 2015 dan PP No. 46 Tahun 2011</t>
  </si>
  <si>
    <t>Prosedur izin (keluar negeri,belajar,tugas belajar dan cuti)</t>
  </si>
  <si>
    <t>Sudah sesuai dengan PP 24 tahun 1976 ,SK KMA 125 tahun 2009, perma 7 tahun 2016 serta terdokumentasi</t>
  </si>
  <si>
    <t>Sudah sesuai dengan PP 24 tahun 1976 ,SK KMA 125 tahun 2009, perma 7 tahun 2016 tidak  terdokumentasi</t>
  </si>
  <si>
    <t>Belum sesuai</t>
  </si>
  <si>
    <t>Penyusunan Dokumen Sakip serta sosialisasi</t>
  </si>
  <si>
    <t>Lengkap dan Sudah sesuai dengan Permenpan 53 Tahun 2014 serta telah disosialisasikan</t>
  </si>
  <si>
    <t>Lengkap dan Sudah sesuai dengan Permenpan 53 Tahun 2014 dan atau belum disosialisasikan</t>
  </si>
  <si>
    <t>Tidak lengkap</t>
  </si>
  <si>
    <t xml:space="preserve">Belum seluruhnya sesuai </t>
  </si>
  <si>
    <t xml:space="preserve"> Seluruhnya tidak  sesuai </t>
  </si>
  <si>
    <t>Dokumentasi Rapat</t>
  </si>
  <si>
    <t xml:space="preserve"> Notulen sudah sesuai dan didukung dengan undangan, daftar hadir dan foto</t>
  </si>
  <si>
    <t>Ada notulen namun tidak sesuai dan data dukung tidak lengkap</t>
  </si>
  <si>
    <t>Tidak ada notulen tetapi ada data dukung lainnya</t>
  </si>
  <si>
    <t>KEPEGAWAIAN DAN ORGANISASI TATA LAKSANA</t>
  </si>
  <si>
    <t>Pengelolaan surat masuk/keluar di pengadilan</t>
  </si>
  <si>
    <t>Sudah tercatat dan menggunakan aplikasi persuratan dan terkendali</t>
  </si>
  <si>
    <t>Sudah tercatat, belum menggunakan aplikasi dan terkendali</t>
  </si>
  <si>
    <t>Sudah tercatat, tetapi belum terkendali</t>
  </si>
  <si>
    <t xml:space="preserve">SK Pengelola BMN dan Laporan inventaris barang milik negara (SIMAK BMN) </t>
  </si>
  <si>
    <t>Tidak terdata</t>
  </si>
  <si>
    <t xml:space="preserve">Terdokumentasi keseluruhan
</t>
  </si>
  <si>
    <t>Terdokumentasi sebagian</t>
  </si>
  <si>
    <t>SK Pemegang Rumah Dinas, Kendaraan Dinas dan Perangkat IT</t>
  </si>
  <si>
    <t>Labelisasi barang milik negara</t>
  </si>
  <si>
    <t>Diterapkan</t>
  </si>
  <si>
    <t>Diterapkan sebagian</t>
  </si>
  <si>
    <t>Tidak diterapkan</t>
  </si>
  <si>
    <t>Daftar barang ruangan</t>
  </si>
  <si>
    <t xml:space="preserve">Layout jalur keluar masuk kendaraan </t>
  </si>
  <si>
    <t>Jalur masuk dan keluar kendaraan sudah diatur dengan baik (termasuk jalur mobil tahanan dan disesuaikan dengan kondisi pengadilan)</t>
  </si>
  <si>
    <t>Jalur masuk dan keluar kendaraan belum tertata</t>
  </si>
  <si>
    <t>Pengaturan lahan parkir</t>
  </si>
  <si>
    <t>Tertata dengan baik, ada petugas parkir dan sudah dipisahkan antara karyawan dengan pengunjung</t>
  </si>
  <si>
    <t>Tertata dengan baik, belum dipisahkan antara karyawan dengan pengunjung</t>
  </si>
  <si>
    <t>Tidak tertata</t>
  </si>
  <si>
    <t>Jalur evakuasi dan titik kumpul</t>
  </si>
  <si>
    <t>Sudah ada dan tepat</t>
  </si>
  <si>
    <t>Sudah ada tetapi belum tepat</t>
  </si>
  <si>
    <t>Simulasi tanggap darurat dan kebakaran dengan instansi terkait</t>
  </si>
  <si>
    <t xml:space="preserve">Sudah dilaksanakan dan terbentuk tim penanganan bencana                                                  </t>
  </si>
  <si>
    <t>Sudah dilaksanakan tetapi belum terbentuk tim penanganan bencana  
Belum dilaksanakan</t>
  </si>
  <si>
    <t>Jalan masuk gedung pengadilan</t>
  </si>
  <si>
    <t>1 Pintu dan terpantau</t>
  </si>
  <si>
    <t>1 Pintu tetapi tidak terpantau</t>
  </si>
  <si>
    <t>Lebih dari 1 pintu masuk dan tidak terpantau</t>
  </si>
  <si>
    <t>Fasilitas untuk penyandang difabel</t>
  </si>
  <si>
    <t>Sudah tersedia (Toilet, jalur, kursi roda)</t>
  </si>
  <si>
    <t>Sudah tersedia sebagian</t>
  </si>
  <si>
    <t>Belum tersedia</t>
  </si>
  <si>
    <t xml:space="preserve">Tersedia informasi tentang Visi dan Misi,Papan daftar nama hakim, Papan daftar nama mediator, alur perkara, alur pengajuan dan penanganan layanan bantuan hukum, gugatan sederhana, dan informasi panjar biaya perkara, </t>
  </si>
  <si>
    <t xml:space="preserve">Tersedia seluruhnya
</t>
  </si>
  <si>
    <t xml:space="preserve">Tersedia sebagian
</t>
  </si>
  <si>
    <t>Sarana alat pemadam api ringan (APAR)</t>
  </si>
  <si>
    <t>Ada, memadai dan terkontrol</t>
  </si>
  <si>
    <t>Ada tetapi tidak memadai</t>
  </si>
  <si>
    <t>Kebersihan lingkungan pengadilan</t>
  </si>
  <si>
    <t>Sudah dilaksanakan terjadwal dengan alat kontrol checklist</t>
  </si>
  <si>
    <t>Sudah dilaksanakan terjadwal belum ada checklist</t>
  </si>
  <si>
    <t>Tidak terjadwal</t>
  </si>
  <si>
    <t>Pemeliharaan sarana dan prasarana (perangkat IT, rumah dinas, kendaraan dinas perlengkapan persidangan dll)</t>
  </si>
  <si>
    <t xml:space="preserve">Terjadwal dan menggunakan kartu kontrol 
</t>
  </si>
  <si>
    <t xml:space="preserve">Terjadwal tetapi belum menggunakan kartu kontrol.                                                                      
</t>
  </si>
  <si>
    <t>Tidak terjadwal dan tidak menggunakan kartu kontrol</t>
  </si>
  <si>
    <t>Penempatan CCTV</t>
  </si>
  <si>
    <t>Ada dan penempatannya tepat</t>
  </si>
  <si>
    <t>Ada tetapi penempatannya tidak tepat</t>
  </si>
  <si>
    <t>Tidak ada</t>
  </si>
  <si>
    <t>Petugas keamanan</t>
  </si>
  <si>
    <t>Bersertifikat dan dilengkapi dengan peralatan</t>
  </si>
  <si>
    <t>Tidak bersertifikat dan dilengkapi dengan peralatan</t>
  </si>
  <si>
    <t>Ada, tetapi tidak memenuhi persyaratan</t>
  </si>
  <si>
    <t xml:space="preserve">Lengkap dan layak
</t>
  </si>
  <si>
    <t xml:space="preserve">Lengkap, tetapi tidak layak
</t>
  </si>
  <si>
    <t>Tidak lengkap/Tidak ada</t>
  </si>
  <si>
    <t>Papan realisasi anggaran DIPA 01 dan DIPA 03</t>
  </si>
  <si>
    <t>Ada dan diperbarui berkala 3 bulan</t>
  </si>
  <si>
    <t>Ada tetapi data tidak diperbarui berkala</t>
  </si>
  <si>
    <t>Transparansi ( keterbukaan ) RKAK/L</t>
  </si>
  <si>
    <t>Diinformasikan melalui media informasi dan papan pengumuman</t>
  </si>
  <si>
    <t>Diinformasikan melalui media informasi / papan pengumuman</t>
  </si>
  <si>
    <t xml:space="preserve">Tidak diinformasikan </t>
  </si>
  <si>
    <t xml:space="preserve">Buku-buku keuangan
a.  Buku kas umum (dilengkapi dengan LPJ/akhir bulan)
b.  Buku bank
c.  Buku bantu (Pengawasan kredit, uang persediaan, SPM dan penyetoran pajak PPH Pasal 21, 22 dan 23)
</t>
  </si>
  <si>
    <t>Lengkap, akurat dan sesuai sisa uang pada brankas</t>
  </si>
  <si>
    <t>Lengkap, kurang akurat, tetapi sisa uang pada brangkas tidak sesuai</t>
  </si>
  <si>
    <t xml:space="preserve">SK manajemen pengelolaan keuangan  (SK KPA, SK Pejabat Pembuat Komitmen, SK bendahara pengeluaran/ bendahara pemegang uang muka dan Bendahara penerima, SK Pembantu Pengelola Keuangan)  </t>
  </si>
  <si>
    <t xml:space="preserve">Ada Sebagian.                                                             </t>
  </si>
  <si>
    <t xml:space="preserve">Tidak ada
</t>
  </si>
  <si>
    <t xml:space="preserve">Lengkap
</t>
  </si>
  <si>
    <t>Dokumen pertanggung jawaban telah disimpan dan diarsipkan</t>
  </si>
  <si>
    <t>Lengkap, tersusun rapi dan laporan tepat waktu</t>
  </si>
  <si>
    <t>Lengkap, tersusun rapi tetapi laporan tidak tepat waktu</t>
  </si>
  <si>
    <t>Barang Persediaan Dipa 01 dan Dipa 03</t>
  </si>
  <si>
    <t>Data dan Barang Persediaan sesuai serta penyimpanan terpisah antara Dipa 01 dan Dipa 03</t>
  </si>
  <si>
    <t>Data dan Barang Persediaan sesuai namun penyimpanan belum terpisah antara Dipa 01 dan Dipa 03</t>
  </si>
  <si>
    <t>Data dan Barang Persediaan tidak sesuai</t>
  </si>
  <si>
    <t>Prosedur Pendistribusian Barang (Berita Acara Serah Terima Barang dan Tanda Terima Barang)</t>
  </si>
  <si>
    <t>Monitoring uang persediaan di brankas bendahara oleh KPA setiap bulan</t>
  </si>
  <si>
    <t>Sudah dilaksanakan dibuktikan dengan Berita Acara</t>
  </si>
  <si>
    <t xml:space="preserve">Sudah dilaksanakan belum rutin </t>
  </si>
  <si>
    <t>Satker sudah menginput aplikasi monev smart setiap bulannya dan melaporkan kepada pimpinan.</t>
  </si>
  <si>
    <t>Sudah dilaksanakan dan sudah dilaporkan pada pimpinan</t>
  </si>
  <si>
    <t>Sudah dilaksanakan  tetapi tidak dilaporkan pada pimpinan</t>
  </si>
  <si>
    <t>Satker sudah menginput aplikasi monev PP 39 dari Bapenas setiap triwulan dan melaporkan kepada pimpinan</t>
  </si>
  <si>
    <t>Satker telah melakukan Rekon internal antara aplikasi SIMAK BMN dan SAIBA setiap bulannya dengan membuat berita acara Rekon internal (mengetahui : operator SAIBA, operator SIMAK BMN dan KPA)</t>
  </si>
  <si>
    <t>UMUM DAN KEUANGAN</t>
  </si>
  <si>
    <t xml:space="preserve">Penyusunan RKAK/L </t>
  </si>
  <si>
    <t>Sebagian didukung dengan data  riil</t>
  </si>
  <si>
    <t>Tidak didukung</t>
  </si>
  <si>
    <t>Perawatan dan Pengelolaan sistem TI di pengadilan</t>
  </si>
  <si>
    <t>Dilaksanakan secara berkala dan terjadwal</t>
  </si>
  <si>
    <t>Dilaksanakan tetapi tidak terjadwal</t>
  </si>
  <si>
    <t xml:space="preserve">Pelaporan Keuangan satker DIPA 01 dan 03  (berdasarkan PMK no.22/PMK.05/2016) sesuai dengan standard akutansi pemerintah yang berlaku. </t>
  </si>
  <si>
    <t>Sudah dilengkapi sebagian</t>
  </si>
  <si>
    <t>Belum dilengkapi</t>
  </si>
  <si>
    <t>RESOURCES MANAGEMENT</t>
  </si>
  <si>
    <t>Jalur masuk dan keluar kendaraan sudah ada, tapi belum difungsikan</t>
  </si>
  <si>
    <t>Sudah ada SK, sudah disosialisasikan dan sudah di monitoring serta dievaluasi (dibuktikan dengan data dukung)</t>
  </si>
  <si>
    <t>Telah membentuk Tim Reformasi Birokrasi dengan SK sesuai kebutuhan organisasi dan sudah mensosialisasikan PMPRB yang sedang dan akan dilakukan (dibuktikan dengan data dukung)</t>
  </si>
  <si>
    <t xml:space="preserve">Telah membentuk Tim Reformasi Birokrasi dengan SK sesuai dengan kebutuhan organisasi tetapi belum mensosialisasikan PMPRB (dibuktikan dengan data dukung) atau Telah membentuk Tim Reformasi Birokrasi namun belum sesuai dengan kebutuhan </t>
  </si>
  <si>
    <t>Penetapan Role Model</t>
  </si>
  <si>
    <t>Pelaporan panggilan Delegasi / Pemberitahuan Delegasi</t>
  </si>
  <si>
    <t xml:space="preserve">Pedoman Kerja / Manual Mutu:
a. Visi dan Misi
b. Budaya Kerja
c. Motto Pengadilan
d. Profil Pengadilan
e. Struktur Penjamin Mutu
f. Komitmen Bersama
g. Rincian Tugas Struktur PMPT
</t>
  </si>
  <si>
    <t>Pelaksanaan Tinjauan Manajemen
a.  Rapat rutin bulanan yang dimulai secara berjenjang dari satuan terkecil ( Kabag / Panmud) didampingi Hakim Pengawas Bidang dan Hakim Tinggi Pengawas Daerah 
b.  Pengawasan (monitoring dan evaluasi temuan)
c.  Tindak lanjut dan perbaikan dari seluruh temuan</t>
  </si>
  <si>
    <t>Sudah ada SK dan sudah disosialisasikan oleh KPT tentang pengendalian gratifikasi</t>
  </si>
  <si>
    <t>Sudah ada SK dan belum disosialisasikan oleh KPT tentang pengendalian gratifikasi</t>
  </si>
  <si>
    <t>Belum ada SK KPT tentang pengendalian gratifikasi</t>
  </si>
  <si>
    <t xml:space="preserve">Sudah dilaksanakan belum ditindaklanjuti </t>
  </si>
  <si>
    <t xml:space="preserve">Maklumat Pelayanan </t>
  </si>
  <si>
    <t>Putusan dan berkas perkara harus sudah dikirim ke pengadilan pengaju</t>
  </si>
  <si>
    <t>Salinan putusan telah siap pada hari ke 30 (hari kerja) setelah putusan diucapkan</t>
  </si>
  <si>
    <t>Salinan putusan disiapkan lewat waktu 30 (hari kerja)</t>
  </si>
  <si>
    <t>Sudah dilakukan evaluasi dan ditindaklanjuti</t>
  </si>
  <si>
    <t>Sudah dilakukan evaluasi tetapi belum ditindaklanjuti</t>
  </si>
  <si>
    <t>Belum dievaluasi</t>
  </si>
  <si>
    <t>Sudah ada SK dan dilaksanakan dengan berpedoman pada Buku I,II, III dan Buku IV (dibuktikan data dukung SK dan Surat Tugas)</t>
  </si>
  <si>
    <t xml:space="preserve">Sudah ada SK tetapi  belum dilaksanakan sesuai dengan Buku I,II, III dan Buku IV </t>
  </si>
  <si>
    <t>Sudah ada SK dan dilaksanakan dengan berpedoman pada Buku I,II, III dan Buku IV (dibuktikan data dukung buku atau laporan)</t>
  </si>
  <si>
    <t>Pelaksanaan Evaluasi Kinerja Hakim tinggi pengawas daerah</t>
  </si>
  <si>
    <t>Checklist kelengkapan dokumen/berkas perkara sesuai dengan buku II</t>
  </si>
  <si>
    <t>Checklist kelengkapan dokumen/berkas perkara belum sesuai dengan buku II</t>
  </si>
  <si>
    <t>RENCANA PROGRAM DAN ANGGARAN</t>
  </si>
  <si>
    <t>Belum tepat</t>
  </si>
  <si>
    <t>-Kemampuan organisasi Dalam mewujudkan Kinerja Organisasi, Memonitoring dan Review dari proses proses dalam organisasi, Melakukan Tindakan Pencegahan dan Perbaikan di dalam Organisasi serta melakukan Perbaikan berkesinambungan dalam proses organisasi.</t>
  </si>
  <si>
    <t>- Kemampuan organisasi untuk bertanggung jawab terhadap komunitas masyarakat, selalu proactive terhadap perhatian publik serta mematuhi peraturan dan perundangan yang berlaku</t>
  </si>
  <si>
    <t>- kemampuan organisasi dalam melakukan perbaikan berkesinambungan dalam setiap proses pelayanan</t>
  </si>
  <si>
    <t>- Kemampuan organisasi dalam mensinergikan sasaran organisasi dengan visi dan misi organisasi.</t>
  </si>
  <si>
    <t>- Kemampuan organisasi dalam menetapkan program pelatihan dalam kerangka pengembangan sumberdaya manusia.</t>
  </si>
  <si>
    <t xml:space="preserve">- Kemampuan organisasi untuk melakukan analisa kebutuhan sumber daya manusia. </t>
  </si>
  <si>
    <t>- Kemampuan organisasi dalam memelihara dokumentasi organisasi dan memiliki kebijakan dalam dokumen, memiliki struktur organisasi manajemen, memiliki rencana rencana mutu, memiliki kemapuan internal audit dan penjaminan mutu organisasi</t>
  </si>
  <si>
    <t>KEPEGAWAIAN DAN TI</t>
  </si>
  <si>
    <t>KABAG UMUM DAN KEUANGAN</t>
  </si>
  <si>
    <t>SUBAG KEUANGAN DAN PELAPORAN</t>
  </si>
  <si>
    <t>LEADERSHIP/ KEPEMIMPINAN</t>
  </si>
  <si>
    <t>CUSTOMER FOCUS/ PENGGUNA</t>
  </si>
  <si>
    <t>PROCESS MANAGEMENT/ MANAJEMEN PROSES</t>
  </si>
  <si>
    <t>STRATEGIC PLANNING/ RENCANA STRATEGIS</t>
  </si>
  <si>
    <t>RESOURCES MANAGEMENT/ MANAJEMEN SUMBERDAYA</t>
  </si>
  <si>
    <t>DOCUMENT SYSTEM/ SISTEM DOKUMEN</t>
  </si>
  <si>
    <t>PERFORMANCE RESULT/ HASIL KINERJA</t>
  </si>
  <si>
    <t xml:space="preserve">Didukung dengan data riil (TOR,RAB,Rekening Listrik/Telephone 3 bulan terakhir, Data Perkara dll) </t>
  </si>
  <si>
    <t xml:space="preserve">Sudah menggunakan sistem barcode dan direktori putusan pada tingkat Kasasi dan PK dan lengkap sesuai dengan SEMA 01 tahun 2014 </t>
  </si>
  <si>
    <t xml:space="preserve">Pengelolaan tenaga honorer
a.  SK
b.  Evaluasi minimal 1 kali dalam setahun
c.  Pembiayaan
</t>
  </si>
  <si>
    <t xml:space="preserve">Sudah dilaksanakan tetapi belum terbentuk tim penanganan bencana  </t>
  </si>
  <si>
    <t>Penyusunan Keputusan Pimpinan sesuai dengan Permenpan Nomor 80 Tahun 2012 (Tatanaskah Dinas)</t>
  </si>
  <si>
    <t>Sudah  sesuai dengan Permenpan No. 80 Tahun 2012 (Tatanaskah Dinas)</t>
  </si>
  <si>
    <t>Sudah tepat penyusunannya serta  melibatkan pejabat terkait di PT</t>
  </si>
  <si>
    <t>Sudah tepat penyusunannya belum  melibatkan pejabat terkait di PT</t>
  </si>
  <si>
    <t>TATA USAHA DAN RUMAH TANGGA</t>
  </si>
  <si>
    <r>
      <t xml:space="preserve">-Kemampuan organisasi memberikan arahan dalam wujud Misi, Visi dan Nilai Nilai Organisasi, Komunikasi dan arahan, Menyeimbangkan kebutuhan/Kepentingan yang terlibat dengan pihak terkait, </t>
    </r>
    <r>
      <rPr>
        <b/>
        <sz val="11"/>
        <color theme="1"/>
        <rFont val="Calibri"/>
        <family val="2"/>
        <scheme val="minor"/>
      </rPr>
      <t xml:space="preserve"> </t>
    </r>
    <r>
      <rPr>
        <sz val="11"/>
        <color theme="1"/>
        <rFont val="Calibri"/>
        <family val="2"/>
        <scheme val="minor"/>
      </rPr>
      <t>mendorong staf untuk berinovasi dan mengembangkan diri</t>
    </r>
  </si>
  <si>
    <t>-Kemampuan organisasi dalam mewujudkan komitmen organisasi melalui leadership dalam bentuk Role Models, Ketersediaan sumberdaya dan pembinaan,serta menciptakan kepuasan Pelanggan</t>
  </si>
  <si>
    <t>-Kemampuan organisasi dalam mengidentifikasi pelanggan,dan menetapkan proses proses pelayanan yang baik serta memonitoring dan mereview proses terbut</t>
  </si>
  <si>
    <t>- Kemampuan Organisasi Melakukan pengukuran dan analisa terhadap kepuasan pelanggan secara berkala</t>
  </si>
  <si>
    <t>- Kemampuan organisasi dalam mengembangkan, memonitoring dan mengevaluasi proses-proses yang ditetapkan</t>
  </si>
  <si>
    <t>- Kemampuan organisasi dalam mengembangkan  Strategi , sasaran organisasi dan menterjemahkan dalam bentuk program kerja serta memperhatikan manajemen resiko.</t>
  </si>
  <si>
    <t>- Kemampuan organisasi dalam mereview rencana-rencana organisasi, mengkomunikasikan rencana rencana organisasi pada tiap level organisasi, perbaikan kultur</t>
  </si>
  <si>
    <t xml:space="preserve">- Kemampuan Organisasi dalam membina ,mengontrol dan mengevaluasi seluruh personel/staff organisasi yang terlibat serta melakukan analisa kompetensi serta pembagian kerja </t>
  </si>
  <si>
    <t>- Kemampuan organisasi untuk menjamin ketersediaan infrastruktur  dan teknologi yang memadai dan memastikannya terpelihara serta memantau tingkat kemampuan infrastruktur dan teknologi dalam proses organisasi</t>
  </si>
  <si>
    <t>- Kemampuan organisasi dalam memberikan pengukuran proses kinerja dan berorientasi terhadap hasil</t>
  </si>
  <si>
    <t xml:space="preserve">- Kemampuan organisasi untuk melakukan evaluasi manajemen dan analisa perbaikan serta pencegahan terhadap hasil pengukuran secara berkala </t>
  </si>
  <si>
    <t>- Kemampuan kepemimpinan dalam menerapkan sistem reward dan punishment</t>
  </si>
  <si>
    <t xml:space="preserve">Sudah dibuat struktur organisasi beserta personil - personil yang ada serta ditempatkan pada tempat yang mudah dilihat dan dibaca, dan jika ada yang kosong pejabatnya sudah dilakukan </t>
  </si>
  <si>
    <t>Dokumen RKAKL tahun yang akan datang</t>
  </si>
  <si>
    <t>Sudah memiliki TOR dan RAB, belum ada data dukung  yang valid</t>
  </si>
  <si>
    <t>Sudah memiliki TOR dan RAB, dan data dukung  yang valid ( data perkara, data kendaraan mobil, data rekening listrik, data pengolah data )</t>
  </si>
  <si>
    <t>Sudah dilakukan tidak tertib(dibuktikan dengan data dukung)</t>
  </si>
  <si>
    <t>Sudah dilakukan dan tertib (dibuktikan dengan data dukung)</t>
  </si>
  <si>
    <t>Belum dilakukan</t>
  </si>
  <si>
    <t>Sudah di tetapkan di perbaharui setiap tahun</t>
  </si>
  <si>
    <t>Sudah di tetapkan tidak diperbaharui setiap tahun</t>
  </si>
  <si>
    <t>Belum ditetapkan</t>
  </si>
  <si>
    <t xml:space="preserve">Sudah dilakukan setiap akhir bulan </t>
  </si>
  <si>
    <t>Penandatanganan Buku Kas Umum setiap akhir bulannya dilakukan oleh sekertaris dengan memastikan uang yang ada pada Brankas sesuai dengan Register Kas</t>
  </si>
  <si>
    <t>Dilakukan tetapi tidak secara rutin</t>
  </si>
  <si>
    <t>Sudah di lakukan secara berkala (dibuktikan dengan data dukung)</t>
  </si>
  <si>
    <t>Sudah di lakukan belum secara berkala</t>
  </si>
  <si>
    <t xml:space="preserve">Membuat Dokumen Perencanaan Kegiatan dan Anggaran </t>
  </si>
  <si>
    <t>Sudah ada (dibuktikan data dukung)</t>
  </si>
  <si>
    <t xml:space="preserve">Sudah ada baru sebagian </t>
  </si>
  <si>
    <t>Belum Ada</t>
  </si>
  <si>
    <t>KABAG PERENCANAAN DAN KEPEGAWAIAN</t>
  </si>
  <si>
    <t>Subbag TI sudah melakukan perawatan rutin terhadap server serta perangkat pendukung</t>
  </si>
  <si>
    <t>Sudah dilakukan belum secara rutin</t>
  </si>
  <si>
    <t>Tidak dilakukan</t>
  </si>
  <si>
    <t>Sudah dilakukan  secara rutin (setiap bulannya dengan menggunakan kartu kendali terhadap server serta perangkat pendukung )</t>
  </si>
  <si>
    <t>Subbag TI sudah melakukan pembinaan dan pengembangan terhadap pegawai TI di PT dan PN</t>
  </si>
  <si>
    <t>Sudah dilakukan secara berkala</t>
  </si>
  <si>
    <t>Sudah dilakukan namun belum berkala</t>
  </si>
  <si>
    <t>Sudah ada SK tim Baperjakat dan sudah dilaksanakan dengan mempertimbangkan kompetensi (dibuktikan dengan data dukung)</t>
  </si>
  <si>
    <t>Sudah ada SK tim Baperjakat tetapi belum dilaksanakan secara tepat</t>
  </si>
  <si>
    <t>Monitoring terhadap ATK Persediaan (dalam bentuk sinkronisasi  Aplikasi dan Manual)</t>
  </si>
  <si>
    <t>Monitoring terhadap Perawatan inventaris kantor</t>
  </si>
  <si>
    <t>Sudah dilaksanakan secara berkala</t>
  </si>
  <si>
    <t>Sudah dilaksanakan belum secara berkala</t>
  </si>
  <si>
    <t>Membuat Laporan Keuangan semesteran dan tahuan</t>
  </si>
  <si>
    <t>Sudah dilaksanakan sebagian</t>
  </si>
  <si>
    <t>URUTAN BOBOT</t>
  </si>
  <si>
    <t>Prosedur Kepegawaian (keluar negeri,belajar,tugas belajar dan cuti)</t>
  </si>
  <si>
    <t>Pelaksanaan daftar hadir sesuai dengan Perma No. 7 Tahun 2016 dan SK KMA 071/KMA/SK/V/2008 (uji petik tiga bulan terakhir)</t>
  </si>
  <si>
    <t>Pengelolaan SIKEP dan Monitoring kuantitas SIPP</t>
  </si>
  <si>
    <t>Merencanakan dan mengevaluasi program dan anggaran berjalan</t>
  </si>
  <si>
    <t>Hakim Pengawas dan Pengamat telah melakukan Pengawasan berkala sesuai aturan ( KUHAP dan SEMA No. 7 Tahun 1985) dan telah membuat laporan hasil pengawasan dan setiap laporan pengawasan sudah dievaluasi serta ditindaklanjuti, telah dilaporkan kepada Pengadilan Tingkat Banding</t>
  </si>
  <si>
    <t>Pembentukan Tim Penilaian Mandiri Pelaksanaan Reformasi Birokrasi (PMPRB)</t>
  </si>
  <si>
    <t>HAKIM</t>
  </si>
  <si>
    <t>Hakim Pengawas yang telah ditunjuk telah melaksanakan tugas pengawasan dan telah memberi petunjuk serta bimbingan yang di perlukan bagi para pejabat struktura maupun pejabat fungsional dan petugas yang terkait ( SK KMA / 080/SK/VII/2006 ), dengan Data dukung :
a. Ada SK Penunjukan Hakim Pengawas Bidang
b. Ada Jadwal Pengawasan
c. Ada bukti laporan pengawasan</t>
  </si>
  <si>
    <t>HAKIM WASMAT</t>
  </si>
  <si>
    <t>PANMUD PIDANA</t>
  </si>
  <si>
    <t>PANMUD TIPIKOR</t>
  </si>
  <si>
    <t>PANMUD PERDATA</t>
  </si>
  <si>
    <t>Adanya uraian Tugas masing-masing unit</t>
  </si>
  <si>
    <t>Buku/lembar pengawas bidang</t>
  </si>
  <si>
    <t xml:space="preserve">Adanya Uraian Tugas </t>
  </si>
  <si>
    <t>Tersedia informasi tentang Visi dan Misi,Papan daftar nama hakim, alur perkara, alur pengajuan.</t>
  </si>
  <si>
    <t xml:space="preserve">Perjanjian kinerja individu (PKI), Sasaran Kerja Pegawai (SKP) dan penilaian prestasi kerja </t>
  </si>
  <si>
    <t>PERENCANAAN, TI DAN PELAPORAN</t>
  </si>
  <si>
    <t>Sudah dilengkapi dengan Neraca, Laporan Realisasi Anggaran (LRA), Laporan Oprasional (LO), Laporan Perubahan Equitas (LPE) dan catatan atas laporan keuangan (calk)</t>
  </si>
  <si>
    <t xml:space="preserve">Terdata tetapi tidak sesuai dengan jumlah riil barang atau Terdata tapi tidak dengan Berita Acara/tanda terima
</t>
  </si>
  <si>
    <t xml:space="preserve">Terdata dan sesuai dengan jumlah riil barang atau terdata tapi belum dengan Berita Acara/tanda terima
</t>
  </si>
  <si>
    <t>Sekretaris menyampaikan Laporan Realisasi Anggaran ( LRA ) setiap bulan secara tertulis</t>
  </si>
  <si>
    <t>PIMPINAN/SEKRETARIS</t>
  </si>
  <si>
    <t>Sekretaris melakukan rapat evaluasi anggaran per triwulan</t>
  </si>
  <si>
    <t>Sekretaris selaku Kuasa Pengguna Barang (KPB) membuat laporan persemester dan tahunan terhadap Barang Milik Negara (BMN)</t>
  </si>
  <si>
    <t>Sekretaris selaku Kuasa Pengguna Barang (KPB) mengusulkan penetapan status penggunaan BMN ke Biro Perlengkapan</t>
  </si>
  <si>
    <t xml:space="preserve">Sekretaris selaku Kuasa Pengguna Barang (KPB) membuat laporan pengawasan dan pengendalian BMN ke Kantor Pelayanan Kekayaan Negara Lelang(KPKNL) </t>
  </si>
  <si>
    <t>Sekretaris melakukan rapat evaluasi kinerja pegawai per triwulan</t>
  </si>
  <si>
    <t>PANMUD KEKHUSUSAN</t>
  </si>
  <si>
    <t>WASMAT</t>
  </si>
  <si>
    <t xml:space="preserve">Terdata tetapi tidak sesuai dengan jumlah riil barang atau terdata tapi tidak dengan Berita Acara/tanda terima
</t>
  </si>
  <si>
    <t>- Kemampuan oranisasi dalam memastikan proses yang berjalan telah sesuai dengan standar/pedoman yang sudah ditetapkan</t>
  </si>
  <si>
    <t>Selalu dilaksanakan (dibuktikan dengan data dukung)</t>
  </si>
  <si>
    <t>Selalu dilaksanakan dengan penetapan (dibuktikan dengan data dukung)</t>
  </si>
  <si>
    <t xml:space="preserve"> Tidak selalu dilaksanakan dengan penetapan (dibuktikan dengan data dukung)</t>
  </si>
  <si>
    <t>Sudah dilaksanakan (dibuktikan dengan data dukung)</t>
  </si>
  <si>
    <t>Sudah dilaksanakan dan ditindaklanjuti (dibuktikan dengan data dukung)</t>
  </si>
  <si>
    <t>Pelaporan keadaan perkara setiap tahun a. gugatan permohonan eksekusi, banding, kasasi, PK, biaya pendaftaran yang disetorkan ke kas negara, total perkara yang putus, PNBP</t>
  </si>
  <si>
    <t>Grand Total</t>
  </si>
  <si>
    <t>NILAI (A/B/C)</t>
  </si>
  <si>
    <t>PERWAKILAN</t>
  </si>
  <si>
    <t>INTERNAL AUDIT</t>
  </si>
  <si>
    <t>SURVEY KEPUASAN</t>
  </si>
  <si>
    <t>DOCUMENT CONTROL</t>
  </si>
  <si>
    <t>NO.</t>
  </si>
  <si>
    <t>Total Pertanyaan</t>
  </si>
  <si>
    <t xml:space="preserve">BOBOT </t>
  </si>
  <si>
    <t>BOBOT</t>
  </si>
  <si>
    <t>METODOLOGI KRITERIA PENILAIAN</t>
  </si>
  <si>
    <t>KRITERIA PN</t>
  </si>
  <si>
    <t>NILAI MAX</t>
  </si>
  <si>
    <t>PROCESS MANAGEMENT</t>
  </si>
  <si>
    <t>PT</t>
  </si>
  <si>
    <t>PN</t>
  </si>
  <si>
    <t>TOTAL</t>
  </si>
  <si>
    <t>HAKIM PENGAWAS BIDANG</t>
  </si>
  <si>
    <t>INTERNAL AUDITOR</t>
  </si>
  <si>
    <t>KASUBBAG KEPEGAWAIAN DAN TI</t>
  </si>
  <si>
    <t>KASUBBAG KEUANGAN DAN PELAPORAN</t>
  </si>
  <si>
    <t>KASUBBAG TATA USAHA DAN RUMAH TANGGA</t>
  </si>
  <si>
    <t>AREA RB</t>
  </si>
  <si>
    <t>Pengisian Laporan Lebar kerja (LLK)</t>
  </si>
  <si>
    <t>Sudah dilaporkan seluruhnya</t>
  </si>
  <si>
    <t>Sudah dilaporkan sebagian</t>
  </si>
  <si>
    <t>Belum dilaporkan</t>
  </si>
  <si>
    <t>Sudah diisi secara rutin</t>
  </si>
  <si>
    <t>Belum diisi secara rutin</t>
  </si>
  <si>
    <t>Belum diisi</t>
  </si>
  <si>
    <t xml:space="preserve">Penugasan jurusita </t>
  </si>
  <si>
    <t>Pengadaan Barang dan Jasa (SK PPK, SK Pejabat Pengadaan dan SK Pejabat Penerima Hasil Pekerja/PPHP)</t>
  </si>
  <si>
    <t>Kontrak kantin (PNBP Kantin)</t>
  </si>
  <si>
    <t>Sudah ada perjanjian sewa dan bukti setoran ke Negara</t>
  </si>
  <si>
    <t>Sudah ada perjanjian sewa, tetapi tidak bukti setoran ke Negara</t>
  </si>
  <si>
    <t>Belum ada perjanjian</t>
  </si>
  <si>
    <t>0-299</t>
  </si>
  <si>
    <t>300-499</t>
  </si>
  <si>
    <t>500-699</t>
  </si>
  <si>
    <t>700-1000</t>
  </si>
  <si>
    <t>DISCLAIMER</t>
  </si>
  <si>
    <t>IMPROVEMENT COMMITMENT</t>
  </si>
  <si>
    <t>PERFORMANCE MANAGEMENT</t>
  </si>
  <si>
    <t>BUSINESS EXCELLENCE</t>
  </si>
  <si>
    <t>D</t>
  </si>
  <si>
    <t>SCORING</t>
  </si>
  <si>
    <t xml:space="preserve">STANDAR CHECKLIST TAPM BADILAG </t>
  </si>
  <si>
    <t>Penerimaan tamu perkara sudah sesuai  SEMA No. 3 Tahun 2010 dan Surat Edaran Dirjen BADILAG No. 1 Tahun 2012</t>
  </si>
  <si>
    <t xml:space="preserve">Pos Bantuan Hukum (POSBAKUM)
a.  MoU antara Ketua Pengadilan dengan Lembaga Layanan Bantuan Hukum dan diperbarui setiap tahun
b.  Absensi Petugas POSBAKUM
c.  Jadwal Piket petugas POSBAKUM
d.  Buku tamu
e.  Daftar pengacara yang dapat dihubungi untuk perkara prodeo
f.  Laporan Jumlah konsultasi dan perkara yang dibantu melalui POSBAKUM ke Dirjen BADILAG
</t>
  </si>
  <si>
    <t>Pembentukan TIM Penjaminan Mutu PA/MS (Struktur Organisasi – TUSI)</t>
  </si>
  <si>
    <t xml:space="preserve">Pedoman Kerja / Manual Mutu:
a. Visi dan Misi
b. Budaya Kerja
c. Motto Pengadilan
d. Profil Pengadilan
e. Struktur Penjamin Mutu
f. Komitmen Bersama
g. Rincian Tugas Struktur PMPA/MS
</t>
  </si>
  <si>
    <t>Penetapan Role Model (Surat Sekma NO. 131/1/SEK/KU.01/6/2016 Tentang Pelaksanaan Penandatanganan Pakta Integritas dan Pemilihan Role Model)</t>
  </si>
  <si>
    <r>
      <t xml:space="preserve">Penerapan Struktur Organisasi sesuai dengan PERMA No. 7 Tahun 2015 dan </t>
    </r>
    <r>
      <rPr>
        <sz val="11"/>
        <color rgb="FFFF0000"/>
        <rFont val="Calibri"/>
        <family val="2"/>
        <scheme val="minor"/>
      </rPr>
      <t>SEMA No. 5 Tahun 1996</t>
    </r>
    <r>
      <rPr>
        <sz val="11"/>
        <color theme="1"/>
        <rFont val="Calibri"/>
        <family val="2"/>
        <scheme val="minor"/>
      </rPr>
      <t xml:space="preserve"> </t>
    </r>
  </si>
  <si>
    <t>Sudah ada dan tepat serta penyusunannya KPA mengikutsertakan, WKPA, para Hakim, Panitera, Sekretaris dan pejabat struktural lainnya (dibuktikan dengan data dukung)</t>
  </si>
  <si>
    <t>Sudah ada dan tepat, namun dalam penyusunannya KPA tidak melibatkan WKPA, para Hakim, Panitera, Sekretaris dan pejabat struktural lainnya.</t>
  </si>
  <si>
    <t>Telah dilaksanakan pembagian tugas antara KPA dengan WKPA serta telah bekerja sama dengan baik</t>
  </si>
  <si>
    <t>WKPA sebagai Koordinator Pengawasan</t>
  </si>
  <si>
    <t>WKPA sudah melaksanakan fungsinya sebagai Koordinator Pengawasan di Pengadilan (dibuktikan dengan data dukung)</t>
  </si>
  <si>
    <t>WKPA melaksanakan fungsinya sebagai Koordinator Pengawasan di Pengadilan namun tidak secara berkelanjutan</t>
  </si>
  <si>
    <t>Sudah ada SK dan sudah disosialisasikan oleh KPA tentang pengendalian gratifikasi</t>
  </si>
  <si>
    <t>Sudah ada SK dan belum disosialisasikan oleh KPA tentang pengendalian gratifikasi</t>
  </si>
  <si>
    <t>Belum ada SK KPA tentang pengendalian gratifikasi</t>
  </si>
  <si>
    <t>Pelaporan LHKPA</t>
  </si>
  <si>
    <t>Penandatanganan Buku Kas Umum Keuangan DIPA setiap akhir bulannya dilakukan oleh sekertaris dengan memastikan uang yang ada pada Brankas</t>
  </si>
  <si>
    <t>Hakim menetapkan hari sidang pertama</t>
  </si>
  <si>
    <r>
      <t xml:space="preserve">Hakim wajib membuat </t>
    </r>
    <r>
      <rPr>
        <b/>
        <i/>
        <sz val="11"/>
        <color theme="1"/>
        <rFont val="Calibri"/>
        <family val="2"/>
        <scheme val="minor"/>
      </rPr>
      <t>penetapan</t>
    </r>
    <r>
      <rPr>
        <sz val="11"/>
        <color theme="1"/>
        <rFont val="Calibri"/>
        <family val="2"/>
        <scheme val="minor"/>
      </rPr>
      <t xml:space="preserve"> penundaan sidang </t>
    </r>
  </si>
  <si>
    <t xml:space="preserve">INTERNAL Asessor </t>
  </si>
  <si>
    <t xml:space="preserve">Tim internal Asessor 
a.  SK Tim
b.  Jadwal pelaksanaan
c.  Daftar/list pertanyaan asessmen internal
d.  Tindak lanjut hasil temuan
</t>
  </si>
  <si>
    <t>SURVEY KEPUASAN MASYARAKAT</t>
  </si>
  <si>
    <t>Sudah dilaksanakan sesuai PERMENPAN No. 14 Tahun 2017</t>
  </si>
  <si>
    <t>Sudah dilaksanakan namun belum sesuai PERMENPAN No. 14 Tahun 2017</t>
  </si>
  <si>
    <t xml:space="preserve">Standar Pelayanan Pemberian Informasi Publik di Pengadilan
a.  Meja Informasi sesuai dengan SK Dirjen BADILAG No. 017/DjA/SK/VII/9/2017 tentang Pedoman Pelayanan Meja Informasi di lingkungan Peradilan Agama
b.  Petugas Meja Informasi ditetapkan dengan SK
c.  Tersedianya Kotak Pengaduan dan Saran,Tersediannya Formulir Permohonan Informasi sesuai dengan lampiran II dan III SK KMA No. 1-144/KMA/I/2011
d.  Petugas meja informasi sudah membuat laporan sesuai ketentuan pada SK KMA No. 1-144/KMA/I/2011
e.  Tersedianya perangkat komputer di meja informasi untuk mengakses SIPP
f.  Tersedia monitor jadwal sidang
g.  Tersedianya sarana survey harian (puas/tidak puas terhadap pelayanan pengadilan)
</t>
  </si>
  <si>
    <t xml:space="preserve">DOCUMENT CONTROL </t>
  </si>
  <si>
    <t>PANMUD GUGATAN</t>
  </si>
  <si>
    <t>PANMUD PERMOHONAN</t>
  </si>
  <si>
    <t>Kesesuaian pelayanan pada Panmud Gugatan dengan SK Ketua Pengadilan</t>
  </si>
  <si>
    <t>Dalam waktu 30 hari sejak permohonan banding diajukan berkas banding berupa bundel a dan b harus sudah dikirim ke PTA/MS</t>
  </si>
  <si>
    <t>Penyerahan berkas perkara inactive dari Panmud Gugatan kepada Panmud Hukum harus dengan Berita Acara Serah Terima Berkas ( dalam jangka waktu 3 hari setelah BHT )</t>
  </si>
  <si>
    <t>KOMDANAS Keuangan Perkara Perdata</t>
  </si>
  <si>
    <t>Alur permohonan sederhana harus diinformasikan</t>
  </si>
  <si>
    <t>Kesesuaian pelayanan pada Panmud Permohonan dengan SK Ketua Pengadilan</t>
  </si>
  <si>
    <t>Dalam waktu 30 hari sejak permohonan banding diajukan berkas banding berupa bundel a dan b harus sudah dikirim ke pengadilan tinggi agama</t>
  </si>
  <si>
    <t>Penyerahan berkas perkara inactive dari Panmud Permohonan kepada Panmud Hukum harus dengan Berita Acara Serah Terima Berkas ( dalam jangka waktu 3 hari setelah BHT )</t>
  </si>
  <si>
    <t>PANMUD JINAYAT</t>
  </si>
  <si>
    <t>a. Perkara singkat, dengan kriteria tenggang waktu Bnding paling lama 1 hari sejak diputus, penyelesaian perkara banding paling lama 25 hari. b. Perkara Biasa dengan kriteria tenggang waktu banding 7 hari sejak diputus, pengiriman berkas banding paling lama 25 hari</t>
  </si>
  <si>
    <t>Penyerahan berkas perkara inactive dari Panmud Jinayat kepada Panmud Hukum harus dengan Berita Acara Serah Terima Berkas ( dalam jangka waktu 3 hari setelah BHT )</t>
  </si>
  <si>
    <t>Lengkap dan akurat (Update dan akhir bulan di monitoring)</t>
  </si>
  <si>
    <t>Penyusunan Keputusan Pimpinan sesuai dengan Peraturan Kepala Arsip Nomor 2 tahun 2014</t>
  </si>
  <si>
    <t>Sudah  sesuai dengan Peraturan Kepala Arsip No. 2 tahun 2014</t>
  </si>
  <si>
    <t xml:space="preserve">Sarana pendukung (Ruang Posbakum, Ruang jaksa (khusus MS), Ruang penasihat hukum, Ruang Laktasi, Ruang tunggu pengunjung, Ruang  kesehatan, perpustakaan) </t>
  </si>
  <si>
    <t>Papan realisasi anggaran DIPA 01 dan DIPA 04</t>
  </si>
  <si>
    <t>Barang Persediaan Dipa 01 dan Dipa 04</t>
  </si>
  <si>
    <t>PNBP Rumah dinas dan Kontrak kantin (PNBP Kantin)</t>
  </si>
  <si>
    <t xml:space="preserve">PENGADILAN AGMA/ MAHKAMAH SYARIAH </t>
  </si>
  <si>
    <t>Pembentukan TIM PMPTA (Struktur Organisasi – TUSI)</t>
  </si>
  <si>
    <t>Telah dilaksanakan pembagian tugas antara KPTA dengan WKPTA serta telah bekerja sama dengan baik</t>
  </si>
  <si>
    <t xml:space="preserve">WKPTA sebagai Koordinator Pengawasan Intern </t>
  </si>
  <si>
    <t>Standarisasi website pengadilan SK Dirjen Badilag No: 003.a/DjA/SK/I/2015 tentang Pedoman Pelayanan Informasi melalui website di lingkungan PA</t>
  </si>
  <si>
    <t>Sudah ada dan sesuai SK Dirjen Badilag No: 003.a/DjA/SK/I/2015 tentang Pedoman Pelayanan Informasi melalui website di lingkungan PA</t>
  </si>
  <si>
    <t>Sudah ada tetapi belum sesuai Surat SK Dirjen Badilag No: 003.a/DjA/SK/I/2015 tentang Pedoman Pelayanan Informasi melalui website di lingkungan PA</t>
  </si>
  <si>
    <t>Sudah ada dan tepat serta penyusunannya KPTA mengikutsertakan, WKPTA, para Hakim Tinggi, Panitera, Sekretaris dan pejabat struktural lainnya (dibuktikan dengan data dukung)</t>
  </si>
  <si>
    <t>Sudah ada dan tepat, namun dalam penyusunannya KPTA tidak melibatkan WKPTA, para Hakim Tinggi, Panitera, Sekretaris dan pejabat struktural lainnya.</t>
  </si>
  <si>
    <t>WKPTA sudah melaksanakan fungsinya sebagai Koordinator Pengawasan di Pengadilan (dibuktikan dengan data dukung)</t>
  </si>
  <si>
    <t>WKPTA melaksanakan fungsinya sebagai Koordinator Pengawasan di Pengadilan namun tidak secara berkelanjutan</t>
  </si>
  <si>
    <t xml:space="preserve">Pelaksanaan Evaluasi dan tindak lanjut Hasil Pengawasan dan Pembinaan Hakim Tinggi Pengawas Daerah  terhadap seluruh PA di wilayah PTA  (termasuk menindaklanjuti hasil survei kepuasan masyarakat di setiap PA diwilayah PTA ) </t>
  </si>
  <si>
    <t>Analisa dan pengembangan kompetensi berdasarkan hasil survei kepuasan masyarakat terhadap seluruh Pengadilan Agama di Wilayah Pengadilan Tinggi Agama.</t>
  </si>
  <si>
    <t>Melakukan pengawasan dan monitoring Pelaksanaan panggilan Delegasi  / Pemberitahuan Delegasi di seluruh PTA di wilayah Hukumnya</t>
  </si>
  <si>
    <t>Hakim Pengawas daerah melaksanakan tugas pengawasan berdasarkan Surat Keputusan dan Surat Tugas Ketua Pengadilan Agama</t>
  </si>
  <si>
    <t>Hakim Pengawas bidang melaksanakan tugas pengawasan serta melaporkan hasil pengawasan berdasarkan Surat Keputusan Ketua Pengadilan Tinggi Agama</t>
  </si>
  <si>
    <t xml:space="preserve">INTERNAL AUDIT </t>
  </si>
  <si>
    <t xml:space="preserve">PANMUD HUKUM </t>
  </si>
  <si>
    <t>HAKIM PENGAWAS DAERAH</t>
  </si>
  <si>
    <t>PANMUD BANDING</t>
  </si>
  <si>
    <t>Kewajiban PP untuk membuat Catatan sidang, 1 hari sebelum hari sidang berikutnya, harus sudah selesai dan ditandatangani</t>
  </si>
  <si>
    <t>STANDAR CHECKLIST TAPM BADILAG</t>
  </si>
  <si>
    <t>PENGADILAN TINGGI AGAMA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</si>
</sst>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6"/>
      <color theme="1"/>
      <name val="Aharoni"/>
      <charset val="177"/>
    </font>
    <font>
      <sz val="20"/>
      <color theme="1"/>
      <name val="Calibri"/>
      <family val="2"/>
      <scheme val="minor"/>
    </font>
    <font>
      <b/>
      <sz val="26"/>
      <color theme="1"/>
      <name val="Calibri"/>
      <family val="2"/>
      <scheme val="minor"/>
    </font>
    <font>
      <sz val="11"/>
      <color rgb="FFFF0000"/>
      <name val="Calibri"/>
      <family val="2"/>
      <scheme val="minor"/>
    </font>
    <font>
      <sz val="11"/>
      <color rgb="FF000000"/>
      <name val="Calibri"/>
      <family val="2"/>
    </font>
    <font>
      <sz val="11"/>
      <color rgb="FFFF0000"/>
      <name val="Calibri"/>
      <family val="2"/>
    </font>
  </fonts>
  <fills count="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0">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vertical="top"/>
    </xf>
    <xf numFmtId="0" fontId="0" fillId="0" borderId="1" xfId="0" applyFill="1" applyBorder="1" applyAlignment="1">
      <alignment vertical="top" wrapText="1"/>
    </xf>
    <xf numFmtId="0" fontId="0" fillId="0" borderId="1" xfId="0" applyFont="1" applyFill="1" applyBorder="1" applyAlignment="1">
      <alignment vertical="top" wrapText="1"/>
    </xf>
    <xf numFmtId="0" fontId="0" fillId="3" borderId="1" xfId="0" applyFill="1" applyBorder="1" applyAlignment="1">
      <alignment vertical="top"/>
    </xf>
    <xf numFmtId="0" fontId="0" fillId="0" borderId="3" xfId="0" applyBorder="1" applyAlignment="1">
      <alignment vertical="top"/>
    </xf>
    <xf numFmtId="0" fontId="0" fillId="4" borderId="1" xfId="0" quotePrefix="1" applyFont="1" applyFill="1" applyBorder="1" applyAlignment="1">
      <alignment vertical="center" wrapText="1"/>
    </xf>
    <xf numFmtId="0" fontId="0" fillId="0" borderId="1" xfId="0" applyFill="1" applyBorder="1" applyAlignment="1">
      <alignment horizontal="center" vertical="top"/>
    </xf>
    <xf numFmtId="0" fontId="0" fillId="0" borderId="1" xfId="0" applyFill="1" applyBorder="1" applyAlignment="1">
      <alignment vertical="top"/>
    </xf>
    <xf numFmtId="0" fontId="0" fillId="0" borderId="0" xfId="0" applyFill="1" applyAlignment="1">
      <alignment vertical="top"/>
    </xf>
    <xf numFmtId="0" fontId="0" fillId="4" borderId="1" xfId="0" quotePrefix="1" applyFill="1" applyBorder="1" applyAlignment="1">
      <alignment vertical="center" wrapText="1"/>
    </xf>
    <xf numFmtId="0" fontId="0" fillId="0" borderId="3" xfId="0" applyFill="1" applyBorder="1" applyAlignment="1">
      <alignment vertical="top"/>
    </xf>
    <xf numFmtId="0" fontId="0" fillId="0" borderId="2" xfId="0" applyBorder="1" applyAlignment="1">
      <alignment vertical="top"/>
    </xf>
    <xf numFmtId="0" fontId="0" fillId="0" borderId="0" xfId="0" applyAlignment="1">
      <alignment horizontal="center" vertical="top" wrapText="1"/>
    </xf>
    <xf numFmtId="0" fontId="0" fillId="0" borderId="1" xfId="0" applyBorder="1" applyAlignment="1">
      <alignment horizontal="center" vertical="top" wrapText="1"/>
    </xf>
    <xf numFmtId="0" fontId="5" fillId="0" borderId="1" xfId="0" applyFont="1" applyFill="1" applyBorder="1" applyAlignment="1">
      <alignment vertical="top" wrapText="1"/>
    </xf>
    <xf numFmtId="0" fontId="4" fillId="2" borderId="1" xfId="0" applyFont="1" applyFill="1" applyBorder="1" applyAlignment="1">
      <alignment horizontal="center" vertical="center" wrapText="1"/>
    </xf>
    <xf numFmtId="0" fontId="3" fillId="0" borderId="0" xfId="0" applyFont="1" applyAlignment="1">
      <alignment vertical="center" wrapText="1"/>
    </xf>
    <xf numFmtId="0" fontId="0" fillId="0" borderId="1" xfId="0" applyFill="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Fill="1" applyBorder="1" applyAlignment="1">
      <alignment horizontal="center" vertical="top" wrapText="1"/>
    </xf>
    <xf numFmtId="0" fontId="0" fillId="0" borderId="0" xfId="0" applyFont="1" applyAlignment="1">
      <alignment horizontal="center" vertical="top"/>
    </xf>
    <xf numFmtId="0" fontId="0" fillId="0" borderId="1" xfId="0" applyFont="1" applyBorder="1" applyAlignment="1">
      <alignment horizontal="center" vertical="top"/>
    </xf>
    <xf numFmtId="0" fontId="4" fillId="0" borderId="0" xfId="0" applyFont="1" applyAlignment="1">
      <alignment horizontal="left" vertical="top"/>
    </xf>
    <xf numFmtId="0" fontId="1" fillId="0" borderId="1" xfId="0" applyFont="1" applyBorder="1" applyAlignment="1">
      <alignment horizontal="center" vertical="center"/>
    </xf>
    <xf numFmtId="0" fontId="1" fillId="0" borderId="1" xfId="0" pivotButton="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xf numFmtId="0" fontId="0" fillId="0" borderId="1" xfId="0" applyNumberFormat="1" applyBorder="1"/>
    <xf numFmtId="0" fontId="0" fillId="0" borderId="1" xfId="0" applyBorder="1" applyAlignment="1">
      <alignment horizontal="center"/>
    </xf>
    <xf numFmtId="0" fontId="1" fillId="0" borderId="1" xfId="0" applyNumberFormat="1" applyFont="1" applyBorder="1"/>
    <xf numFmtId="0" fontId="0" fillId="0" borderId="1" xfId="0" applyBorder="1" applyAlignment="1">
      <alignment horizontal="center" vertical="center"/>
    </xf>
    <xf numFmtId="0" fontId="0" fillId="0" borderId="0" xfId="0" applyAlignment="1">
      <alignment horizontal="center"/>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xf>
    <xf numFmtId="0" fontId="0" fillId="0"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0" fillId="0" borderId="0" xfId="0" applyNumberFormat="1" applyAlignment="1">
      <alignment horizontal="center"/>
    </xf>
    <xf numFmtId="0" fontId="0" fillId="0" borderId="0" xfId="0" applyAlignment="1">
      <alignment wrapText="1"/>
    </xf>
    <xf numFmtId="0" fontId="4" fillId="4" borderId="1" xfId="0" applyFont="1" applyFill="1" applyBorder="1" applyAlignment="1">
      <alignment horizontal="left" vertical="center" wrapText="1"/>
    </xf>
    <xf numFmtId="0" fontId="3" fillId="0" borderId="0" xfId="0" applyFont="1" applyAlignment="1">
      <alignment horizontal="left" wrapText="1"/>
    </xf>
    <xf numFmtId="0" fontId="0" fillId="0" borderId="1" xfId="0" applyFont="1" applyFill="1" applyBorder="1" applyAlignment="1">
      <alignment horizontal="center" vertical="top"/>
    </xf>
    <xf numFmtId="0" fontId="7" fillId="0" borderId="8" xfId="0" applyFont="1" applyBorder="1"/>
    <xf numFmtId="0" fontId="7" fillId="0" borderId="9" xfId="0" applyFont="1" applyBorder="1"/>
    <xf numFmtId="0" fontId="7" fillId="0" borderId="10" xfId="0" applyFont="1" applyBorder="1" applyAlignment="1">
      <alignment horizontal="center"/>
    </xf>
    <xf numFmtId="0" fontId="7" fillId="0" borderId="11" xfId="0" applyFont="1" applyBorder="1"/>
    <xf numFmtId="0" fontId="7" fillId="0" borderId="0" xfId="0" applyFont="1" applyBorder="1"/>
    <xf numFmtId="0" fontId="7" fillId="0" borderId="12" xfId="0" applyFont="1" applyBorder="1" applyAlignment="1">
      <alignment horizontal="center"/>
    </xf>
    <xf numFmtId="0" fontId="7" fillId="0" borderId="13" xfId="0" applyFont="1" applyBorder="1"/>
    <xf numFmtId="0" fontId="7" fillId="0" borderId="7" xfId="0" applyFont="1" applyBorder="1"/>
    <xf numFmtId="0" fontId="7" fillId="0" borderId="14" xfId="0" applyFont="1" applyBorder="1" applyAlignment="1">
      <alignment horizontal="center"/>
    </xf>
    <xf numFmtId="0" fontId="6" fillId="0" borderId="7" xfId="0" applyFont="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8" fillId="0" borderId="0" xfId="0" applyFont="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0" fillId="0" borderId="15" xfId="0" applyNumberFormat="1" applyFont="1" applyFill="1" applyBorder="1" applyAlignment="1">
      <alignment horizontal="center" vertical="top" wrapText="1"/>
    </xf>
    <xf numFmtId="0" fontId="10" fillId="4" borderId="15" xfId="0" applyNumberFormat="1" applyFont="1" applyFill="1" applyBorder="1" applyAlignment="1">
      <alignment horizontal="center" vertical="top" wrapText="1"/>
    </xf>
    <xf numFmtId="0" fontId="0" fillId="0" borderId="15" xfId="0" applyNumberFormat="1" applyFont="1" applyFill="1" applyBorder="1" applyAlignment="1">
      <alignment horizontal="justify" vertical="top" wrapText="1"/>
    </xf>
    <xf numFmtId="0" fontId="11" fillId="0" borderId="15" xfId="0" applyNumberFormat="1" applyFont="1" applyFill="1" applyBorder="1" applyAlignment="1">
      <alignment horizontal="justify" vertical="top" wrapText="1"/>
    </xf>
    <xf numFmtId="0" fontId="10" fillId="0" borderId="15" xfId="0" applyNumberFormat="1" applyFont="1" applyFill="1" applyBorder="1" applyAlignment="1">
      <alignment horizontal="justify" vertical="top" wrapText="1"/>
    </xf>
    <xf numFmtId="0" fontId="0" fillId="0" borderId="16" xfId="0" applyNumberFormat="1" applyFont="1" applyFill="1" applyBorder="1" applyAlignment="1">
      <alignment vertical="top" wrapText="1"/>
    </xf>
    <xf numFmtId="0" fontId="0" fillId="0" borderId="15" xfId="0" applyNumberFormat="1" applyFont="1" applyFill="1" applyBorder="1" applyAlignment="1">
      <alignment vertical="top" wrapText="1"/>
    </xf>
    <xf numFmtId="0" fontId="0" fillId="0" borderId="15" xfId="0" applyNumberFormat="1" applyFont="1" applyFill="1" applyBorder="1" applyAlignment="1">
      <alignment horizontal="center" vertical="top" wrapText="1"/>
    </xf>
    <xf numFmtId="0" fontId="0" fillId="0" borderId="1" xfId="0" applyBorder="1" applyAlignment="1">
      <alignment horizontal="justify" vertical="top" wrapText="1"/>
    </xf>
    <xf numFmtId="0" fontId="9" fillId="0" borderId="1" xfId="0" applyFont="1" applyBorder="1" applyAlignment="1">
      <alignment horizontal="justify" vertical="top" wrapText="1"/>
    </xf>
    <xf numFmtId="0" fontId="0" fillId="0" borderId="1" xfId="0" applyFill="1" applyBorder="1" applyAlignment="1">
      <alignment horizontal="justify" vertical="top" wrapText="1"/>
    </xf>
    <xf numFmtId="0" fontId="0" fillId="3" borderId="1" xfId="0" applyFill="1" applyBorder="1" applyAlignment="1">
      <alignment horizontal="justify" vertical="top" wrapText="1"/>
    </xf>
    <xf numFmtId="0" fontId="0" fillId="0" borderId="1" xfId="0" applyFont="1" applyBorder="1" applyAlignment="1">
      <alignment horizontal="justify" vertical="top" wrapText="1"/>
    </xf>
    <xf numFmtId="0" fontId="0" fillId="0" borderId="1"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0"/>
  <sheetViews>
    <sheetView view="pageBreakPreview" topLeftCell="C163" zoomScale="80" zoomScaleNormal="100" zoomScaleSheetLayoutView="80" zoomScalePageLayoutView="70" workbookViewId="0">
      <selection activeCell="L166" sqref="L166"/>
    </sheetView>
  </sheetViews>
  <sheetFormatPr defaultColWidth="9.1796875" defaultRowHeight="14.5"/>
  <cols>
    <col min="1" max="1" width="9.1796875" style="3"/>
    <col min="2" max="2" width="22.7265625" style="1" customWidth="1"/>
    <col min="3" max="3" width="8" style="1" customWidth="1"/>
    <col min="4" max="7" width="35.453125" style="1" customWidth="1"/>
    <col min="8" max="8" width="10.1796875" style="3" customWidth="1"/>
    <col min="9" max="9" width="19" style="1" customWidth="1"/>
    <col min="10" max="10" width="15.26953125" style="2" customWidth="1"/>
    <col min="11" max="11" width="11.1796875" style="3" hidden="1" customWidth="1"/>
    <col min="12" max="12" width="7.26953125" style="26" customWidth="1"/>
    <col min="13" max="16384" width="9.1796875" style="2"/>
  </cols>
  <sheetData>
    <row r="1" spans="1:12" ht="15.5">
      <c r="A1" s="28" t="s">
        <v>547</v>
      </c>
    </row>
    <row r="2" spans="1:12" ht="15.5">
      <c r="A2" s="28" t="s">
        <v>594</v>
      </c>
      <c r="L2" s="26">
        <f>SUM(L4:L170)</f>
        <v>967.5</v>
      </c>
    </row>
    <row r="3" spans="1:12" s="22" customFormat="1" ht="31">
      <c r="A3" s="21" t="s">
        <v>17</v>
      </c>
      <c r="B3" s="21" t="s">
        <v>40</v>
      </c>
      <c r="C3" s="21" t="s">
        <v>523</v>
      </c>
      <c r="D3" s="21" t="s">
        <v>0</v>
      </c>
      <c r="E3" s="21" t="s">
        <v>18</v>
      </c>
      <c r="F3" s="21" t="s">
        <v>19</v>
      </c>
      <c r="G3" s="21" t="s">
        <v>20</v>
      </c>
      <c r="H3" s="21" t="s">
        <v>502</v>
      </c>
      <c r="I3" s="21" t="s">
        <v>1</v>
      </c>
      <c r="J3" s="21" t="s">
        <v>2</v>
      </c>
      <c r="K3" s="21" t="s">
        <v>462</v>
      </c>
      <c r="L3" s="21" t="s">
        <v>509</v>
      </c>
    </row>
    <row r="4" spans="1:12" ht="43.5">
      <c r="A4" s="4">
        <v>1</v>
      </c>
      <c r="B4" s="5" t="s">
        <v>84</v>
      </c>
      <c r="C4" s="19">
        <v>1</v>
      </c>
      <c r="D4" s="74" t="s">
        <v>550</v>
      </c>
      <c r="E4" s="74" t="s">
        <v>363</v>
      </c>
      <c r="F4" s="74" t="s">
        <v>21</v>
      </c>
      <c r="G4" s="74" t="s">
        <v>22</v>
      </c>
      <c r="H4" s="4"/>
      <c r="I4" s="7" t="s">
        <v>3</v>
      </c>
      <c r="J4" s="6"/>
      <c r="K4" s="4"/>
      <c r="L4" s="27">
        <v>25</v>
      </c>
    </row>
    <row r="5" spans="1:12" ht="130.5">
      <c r="A5" s="4">
        <v>2</v>
      </c>
      <c r="B5" s="5" t="s">
        <v>84</v>
      </c>
      <c r="C5" s="19">
        <v>1</v>
      </c>
      <c r="D5" s="74" t="s">
        <v>551</v>
      </c>
      <c r="E5" s="74" t="s">
        <v>23</v>
      </c>
      <c r="F5" s="74" t="s">
        <v>24</v>
      </c>
      <c r="G5" s="74" t="s">
        <v>25</v>
      </c>
      <c r="H5" s="4"/>
      <c r="I5" s="7" t="s">
        <v>3</v>
      </c>
      <c r="J5" s="6"/>
      <c r="K5" s="4"/>
      <c r="L5" s="27">
        <v>45</v>
      </c>
    </row>
    <row r="6" spans="1:12" ht="101.5">
      <c r="A6" s="4">
        <v>3</v>
      </c>
      <c r="B6" s="5" t="s">
        <v>84</v>
      </c>
      <c r="C6" s="19">
        <v>1</v>
      </c>
      <c r="D6" s="74" t="s">
        <v>468</v>
      </c>
      <c r="E6" s="74" t="s">
        <v>364</v>
      </c>
      <c r="F6" s="74" t="s">
        <v>365</v>
      </c>
      <c r="G6" s="74" t="s">
        <v>5</v>
      </c>
      <c r="H6" s="4"/>
      <c r="I6" s="7" t="s">
        <v>3</v>
      </c>
      <c r="J6" s="6"/>
      <c r="K6" s="4"/>
      <c r="L6" s="27">
        <v>25</v>
      </c>
    </row>
    <row r="7" spans="1:12" ht="130.5">
      <c r="A7" s="4">
        <v>4</v>
      </c>
      <c r="B7" s="5" t="s">
        <v>84</v>
      </c>
      <c r="C7" s="19">
        <v>2</v>
      </c>
      <c r="D7" s="74" t="s">
        <v>26</v>
      </c>
      <c r="E7" s="74" t="s">
        <v>27</v>
      </c>
      <c r="F7" s="74" t="s">
        <v>28</v>
      </c>
      <c r="G7" s="74" t="s">
        <v>6</v>
      </c>
      <c r="H7" s="4"/>
      <c r="I7" s="7" t="s">
        <v>3</v>
      </c>
      <c r="J7" s="6"/>
      <c r="K7" s="4"/>
      <c r="L7" s="27">
        <v>45</v>
      </c>
    </row>
    <row r="8" spans="1:12" ht="58">
      <c r="A8" s="4">
        <v>5</v>
      </c>
      <c r="B8" s="5" t="s">
        <v>84</v>
      </c>
      <c r="C8" s="19">
        <v>1</v>
      </c>
      <c r="D8" s="74" t="s">
        <v>552</v>
      </c>
      <c r="E8" s="74" t="s">
        <v>7</v>
      </c>
      <c r="F8" s="74" t="s">
        <v>8</v>
      </c>
      <c r="G8" s="74" t="s">
        <v>9</v>
      </c>
      <c r="H8" s="4"/>
      <c r="I8" s="7" t="s">
        <v>3</v>
      </c>
      <c r="J8" s="6"/>
      <c r="K8" s="4"/>
      <c r="L8" s="27">
        <v>5</v>
      </c>
    </row>
    <row r="9" spans="1:12" ht="130.5">
      <c r="A9" s="4">
        <v>6</v>
      </c>
      <c r="B9" s="5" t="s">
        <v>84</v>
      </c>
      <c r="C9" s="19">
        <v>1</v>
      </c>
      <c r="D9" s="74" t="s">
        <v>29</v>
      </c>
      <c r="E9" s="74" t="s">
        <v>30</v>
      </c>
      <c r="F9" s="74" t="s">
        <v>31</v>
      </c>
      <c r="G9" s="74" t="s">
        <v>32</v>
      </c>
      <c r="H9" s="4"/>
      <c r="I9" s="7" t="s">
        <v>33</v>
      </c>
      <c r="J9" s="6"/>
      <c r="K9" s="4"/>
      <c r="L9" s="27">
        <v>40</v>
      </c>
    </row>
    <row r="10" spans="1:12" ht="145">
      <c r="A10" s="4">
        <v>7</v>
      </c>
      <c r="B10" s="5" t="s">
        <v>84</v>
      </c>
      <c r="C10" s="19">
        <v>6</v>
      </c>
      <c r="D10" s="74" t="s">
        <v>34</v>
      </c>
      <c r="E10" s="74" t="s">
        <v>554</v>
      </c>
      <c r="F10" s="74" t="s">
        <v>555</v>
      </c>
      <c r="G10" s="74" t="s">
        <v>35</v>
      </c>
      <c r="H10" s="4"/>
      <c r="I10" s="7" t="s">
        <v>33</v>
      </c>
      <c r="J10" s="6"/>
      <c r="K10" s="4"/>
      <c r="L10" s="27">
        <v>40</v>
      </c>
    </row>
    <row r="11" spans="1:12" ht="72.5">
      <c r="A11" s="4">
        <v>8</v>
      </c>
      <c r="B11" s="5" t="s">
        <v>84</v>
      </c>
      <c r="C11" s="19">
        <v>3</v>
      </c>
      <c r="D11" s="74" t="s">
        <v>553</v>
      </c>
      <c r="E11" s="74" t="s">
        <v>37</v>
      </c>
      <c r="F11" s="74" t="s">
        <v>38</v>
      </c>
      <c r="G11" s="74" t="s">
        <v>25</v>
      </c>
      <c r="H11" s="4"/>
      <c r="I11" s="7" t="s">
        <v>39</v>
      </c>
      <c r="J11" s="6"/>
      <c r="K11" s="4">
        <v>2</v>
      </c>
      <c r="L11" s="27">
        <v>6</v>
      </c>
    </row>
    <row r="12" spans="1:12" ht="29">
      <c r="A12" s="4">
        <v>9</v>
      </c>
      <c r="B12" s="5" t="s">
        <v>84</v>
      </c>
      <c r="C12" s="19">
        <v>1</v>
      </c>
      <c r="D12" s="74" t="s">
        <v>10</v>
      </c>
      <c r="E12" s="74" t="s">
        <v>11</v>
      </c>
      <c r="F12" s="74" t="s">
        <v>12</v>
      </c>
      <c r="G12" s="74" t="s">
        <v>9</v>
      </c>
      <c r="H12" s="4"/>
      <c r="I12" s="7" t="s">
        <v>3</v>
      </c>
      <c r="J12" s="6"/>
      <c r="K12" s="4"/>
      <c r="L12" s="27">
        <v>10</v>
      </c>
    </row>
    <row r="13" spans="1:12" ht="72.5">
      <c r="A13" s="4">
        <v>10</v>
      </c>
      <c r="B13" s="5" t="s">
        <v>84</v>
      </c>
      <c r="C13" s="19">
        <v>1</v>
      </c>
      <c r="D13" s="74" t="s">
        <v>13</v>
      </c>
      <c r="E13" s="74" t="s">
        <v>14</v>
      </c>
      <c r="F13" s="74" t="s">
        <v>15</v>
      </c>
      <c r="G13" s="74" t="s">
        <v>16</v>
      </c>
      <c r="H13" s="4"/>
      <c r="I13" s="7" t="s">
        <v>3</v>
      </c>
      <c r="J13" s="6"/>
      <c r="K13" s="4"/>
      <c r="L13" s="27">
        <v>10</v>
      </c>
    </row>
    <row r="14" spans="1:12" ht="43.5">
      <c r="A14" s="4">
        <v>11</v>
      </c>
      <c r="B14" s="5" t="s">
        <v>84</v>
      </c>
      <c r="C14" s="19">
        <v>7</v>
      </c>
      <c r="D14" s="74" t="s">
        <v>41</v>
      </c>
      <c r="E14" s="74" t="s">
        <v>45</v>
      </c>
      <c r="F14" s="74" t="s">
        <v>46</v>
      </c>
      <c r="G14" s="74" t="s">
        <v>25</v>
      </c>
      <c r="H14" s="4"/>
      <c r="I14" s="7" t="s">
        <v>3</v>
      </c>
      <c r="J14" s="6"/>
      <c r="K14" s="4"/>
      <c r="L14" s="27">
        <v>35</v>
      </c>
    </row>
    <row r="15" spans="1:12" ht="43.5">
      <c r="A15" s="4">
        <v>12</v>
      </c>
      <c r="B15" s="5" t="s">
        <v>84</v>
      </c>
      <c r="C15" s="19">
        <v>3</v>
      </c>
      <c r="D15" s="74" t="s">
        <v>556</v>
      </c>
      <c r="E15" s="74" t="s">
        <v>45</v>
      </c>
      <c r="F15" s="74" t="s">
        <v>46</v>
      </c>
      <c r="G15" s="74" t="s">
        <v>25</v>
      </c>
      <c r="H15" s="4"/>
      <c r="I15" s="7" t="s">
        <v>52</v>
      </c>
      <c r="J15" s="6"/>
      <c r="K15" s="4"/>
      <c r="L15" s="27">
        <v>8</v>
      </c>
    </row>
    <row r="16" spans="1:12" ht="58">
      <c r="A16" s="4">
        <v>13</v>
      </c>
      <c r="B16" s="5" t="s">
        <v>84</v>
      </c>
      <c r="C16" s="19">
        <v>3</v>
      </c>
      <c r="D16" s="74" t="s">
        <v>557</v>
      </c>
      <c r="E16" s="74" t="s">
        <v>558</v>
      </c>
      <c r="F16" s="74" t="s">
        <v>559</v>
      </c>
      <c r="G16" s="74" t="s">
        <v>47</v>
      </c>
      <c r="H16" s="4"/>
      <c r="I16" s="7" t="s">
        <v>52</v>
      </c>
      <c r="J16" s="6"/>
      <c r="K16" s="4"/>
      <c r="L16" s="27">
        <v>12</v>
      </c>
    </row>
    <row r="17" spans="1:12" ht="43.5">
      <c r="A17" s="4">
        <v>14</v>
      </c>
      <c r="B17" s="5" t="s">
        <v>84</v>
      </c>
      <c r="C17" s="19">
        <v>1</v>
      </c>
      <c r="D17" s="74" t="s">
        <v>42</v>
      </c>
      <c r="E17" s="74" t="s">
        <v>560</v>
      </c>
      <c r="F17" s="74" t="s">
        <v>561</v>
      </c>
      <c r="G17" s="74" t="s">
        <v>562</v>
      </c>
      <c r="H17" s="4"/>
      <c r="I17" s="7" t="s">
        <v>52</v>
      </c>
      <c r="J17" s="6"/>
      <c r="K17" s="4"/>
      <c r="L17" s="27">
        <v>25</v>
      </c>
    </row>
    <row r="18" spans="1:12" ht="29">
      <c r="A18" s="4">
        <v>15</v>
      </c>
      <c r="B18" s="5" t="s">
        <v>84</v>
      </c>
      <c r="C18" s="19">
        <v>1</v>
      </c>
      <c r="D18" s="74" t="s">
        <v>563</v>
      </c>
      <c r="E18" s="74" t="s">
        <v>48</v>
      </c>
      <c r="F18" s="74" t="s">
        <v>49</v>
      </c>
      <c r="G18" s="74" t="s">
        <v>9</v>
      </c>
      <c r="H18" s="4"/>
      <c r="I18" s="7" t="s">
        <v>52</v>
      </c>
      <c r="J18" s="6"/>
      <c r="K18" s="4"/>
      <c r="L18" s="27">
        <v>35</v>
      </c>
    </row>
    <row r="19" spans="1:12" ht="58">
      <c r="A19" s="4">
        <v>16</v>
      </c>
      <c r="B19" s="5" t="s">
        <v>84</v>
      </c>
      <c r="C19" s="19">
        <v>2</v>
      </c>
      <c r="D19" s="74" t="s">
        <v>44</v>
      </c>
      <c r="E19" s="74" t="s">
        <v>50</v>
      </c>
      <c r="F19" s="74" t="s">
        <v>51</v>
      </c>
      <c r="G19" s="74" t="s">
        <v>22</v>
      </c>
      <c r="H19" s="4"/>
      <c r="I19" s="7" t="s">
        <v>52</v>
      </c>
      <c r="J19" s="6"/>
      <c r="K19" s="4"/>
      <c r="L19" s="27">
        <v>20</v>
      </c>
    </row>
    <row r="20" spans="1:12" ht="58">
      <c r="A20" s="4">
        <v>17</v>
      </c>
      <c r="B20" s="5" t="s">
        <v>84</v>
      </c>
      <c r="C20" s="19">
        <v>3</v>
      </c>
      <c r="D20" s="74" t="s">
        <v>367</v>
      </c>
      <c r="E20" s="74" t="s">
        <v>53</v>
      </c>
      <c r="F20" s="74" t="s">
        <v>54</v>
      </c>
      <c r="G20" s="74" t="s">
        <v>55</v>
      </c>
      <c r="H20" s="4"/>
      <c r="I20" s="7" t="s">
        <v>39</v>
      </c>
      <c r="J20" s="6"/>
      <c r="K20" s="4">
        <v>2</v>
      </c>
      <c r="L20" s="27">
        <v>6</v>
      </c>
    </row>
    <row r="21" spans="1:12" ht="72.5">
      <c r="A21" s="4">
        <v>18</v>
      </c>
      <c r="B21" s="5" t="s">
        <v>84</v>
      </c>
      <c r="C21" s="19">
        <v>7</v>
      </c>
      <c r="D21" s="74" t="s">
        <v>56</v>
      </c>
      <c r="E21" s="74" t="s">
        <v>57</v>
      </c>
      <c r="F21" s="74" t="s">
        <v>58</v>
      </c>
      <c r="G21" s="74" t="s">
        <v>59</v>
      </c>
      <c r="H21" s="4"/>
      <c r="I21" s="7" t="s">
        <v>83</v>
      </c>
      <c r="J21" s="6"/>
      <c r="K21" s="4">
        <v>4</v>
      </c>
      <c r="L21" s="27">
        <v>2</v>
      </c>
    </row>
    <row r="22" spans="1:12" ht="43.5">
      <c r="A22" s="4">
        <v>19</v>
      </c>
      <c r="B22" s="5" t="s">
        <v>84</v>
      </c>
      <c r="C22" s="19">
        <v>2</v>
      </c>
      <c r="D22" s="74" t="s">
        <v>60</v>
      </c>
      <c r="E22" s="74" t="s">
        <v>61</v>
      </c>
      <c r="F22" s="74" t="s">
        <v>62</v>
      </c>
      <c r="G22" s="74" t="s">
        <v>63</v>
      </c>
      <c r="H22" s="4"/>
      <c r="I22" s="7" t="s">
        <v>83</v>
      </c>
      <c r="J22" s="6"/>
      <c r="K22" s="4">
        <v>3</v>
      </c>
      <c r="L22" s="27">
        <v>3</v>
      </c>
    </row>
    <row r="23" spans="1:12" ht="43.5">
      <c r="A23" s="4">
        <v>20</v>
      </c>
      <c r="B23" s="5" t="s">
        <v>84</v>
      </c>
      <c r="C23" s="19">
        <v>2</v>
      </c>
      <c r="D23" s="74" t="s">
        <v>64</v>
      </c>
      <c r="E23" s="74" t="s">
        <v>65</v>
      </c>
      <c r="F23" s="74" t="s">
        <v>66</v>
      </c>
      <c r="G23" s="74" t="s">
        <v>67</v>
      </c>
      <c r="H23" s="4"/>
      <c r="I23" s="7" t="s">
        <v>83</v>
      </c>
      <c r="J23" s="6"/>
      <c r="K23" s="4">
        <v>2</v>
      </c>
      <c r="L23" s="27">
        <v>5</v>
      </c>
    </row>
    <row r="24" spans="1:12" ht="29">
      <c r="A24" s="4">
        <v>21</v>
      </c>
      <c r="B24" s="5" t="s">
        <v>84</v>
      </c>
      <c r="C24" s="19">
        <v>3</v>
      </c>
      <c r="D24" s="74" t="s">
        <v>68</v>
      </c>
      <c r="E24" s="74" t="s">
        <v>69</v>
      </c>
      <c r="F24" s="74" t="s">
        <v>70</v>
      </c>
      <c r="G24" s="74" t="s">
        <v>71</v>
      </c>
      <c r="H24" s="4"/>
      <c r="I24" s="7" t="s">
        <v>83</v>
      </c>
      <c r="J24" s="6"/>
      <c r="K24" s="4">
        <v>3</v>
      </c>
      <c r="L24" s="27">
        <v>4</v>
      </c>
    </row>
    <row r="25" spans="1:12" ht="58">
      <c r="A25" s="4">
        <v>22</v>
      </c>
      <c r="B25" s="5" t="s">
        <v>84</v>
      </c>
      <c r="C25" s="19">
        <v>3</v>
      </c>
      <c r="D25" s="74" t="s">
        <v>72</v>
      </c>
      <c r="E25" s="74" t="s">
        <v>73</v>
      </c>
      <c r="F25" s="74" t="s">
        <v>74</v>
      </c>
      <c r="G25" s="74" t="s">
        <v>75</v>
      </c>
      <c r="H25" s="4"/>
      <c r="I25" s="7" t="s">
        <v>83</v>
      </c>
      <c r="J25" s="6"/>
      <c r="K25" s="4">
        <v>3</v>
      </c>
      <c r="L25" s="27">
        <v>3</v>
      </c>
    </row>
    <row r="26" spans="1:12" ht="58">
      <c r="A26" s="4">
        <v>23</v>
      </c>
      <c r="B26" s="5" t="s">
        <v>84</v>
      </c>
      <c r="C26" s="19">
        <v>2</v>
      </c>
      <c r="D26" s="74" t="s">
        <v>76</v>
      </c>
      <c r="E26" s="74" t="s">
        <v>548</v>
      </c>
      <c r="F26" s="74" t="s">
        <v>78</v>
      </c>
      <c r="G26" s="74" t="s">
        <v>79</v>
      </c>
      <c r="H26" s="4"/>
      <c r="I26" s="7" t="s">
        <v>83</v>
      </c>
      <c r="J26" s="6"/>
      <c r="K26" s="4">
        <v>4</v>
      </c>
      <c r="L26" s="27">
        <v>2</v>
      </c>
    </row>
    <row r="27" spans="1:12" ht="43.5">
      <c r="A27" s="4">
        <v>24</v>
      </c>
      <c r="B27" s="5" t="s">
        <v>84</v>
      </c>
      <c r="C27" s="19">
        <v>6</v>
      </c>
      <c r="D27" s="74" t="s">
        <v>80</v>
      </c>
      <c r="E27" s="74" t="s">
        <v>81</v>
      </c>
      <c r="F27" s="74" t="s">
        <v>82</v>
      </c>
      <c r="G27" s="74" t="s">
        <v>16</v>
      </c>
      <c r="H27" s="4"/>
      <c r="I27" s="7" t="s">
        <v>83</v>
      </c>
      <c r="J27" s="6"/>
      <c r="K27" s="4">
        <v>4</v>
      </c>
      <c r="L27" s="27">
        <v>2</v>
      </c>
    </row>
    <row r="28" spans="1:12" ht="101.5">
      <c r="A28" s="4">
        <v>25</v>
      </c>
      <c r="B28" s="5" t="s">
        <v>84</v>
      </c>
      <c r="C28" s="19">
        <v>2</v>
      </c>
      <c r="D28" s="74" t="s">
        <v>88</v>
      </c>
      <c r="E28" s="74" t="s">
        <v>89</v>
      </c>
      <c r="F28" s="74" t="s">
        <v>90</v>
      </c>
      <c r="G28" s="74" t="s">
        <v>91</v>
      </c>
      <c r="H28" s="4"/>
      <c r="I28" s="7" t="s">
        <v>83</v>
      </c>
      <c r="J28" s="6"/>
      <c r="K28" s="4">
        <v>2</v>
      </c>
      <c r="L28" s="27">
        <v>5</v>
      </c>
    </row>
    <row r="29" spans="1:12" ht="43.5">
      <c r="A29" s="4">
        <v>26</v>
      </c>
      <c r="B29" s="5" t="s">
        <v>84</v>
      </c>
      <c r="C29" s="19">
        <v>6</v>
      </c>
      <c r="D29" s="74" t="s">
        <v>484</v>
      </c>
      <c r="E29" s="74" t="s">
        <v>432</v>
      </c>
      <c r="F29" s="74" t="s">
        <v>431</v>
      </c>
      <c r="G29" s="74" t="s">
        <v>433</v>
      </c>
      <c r="H29" s="4"/>
      <c r="I29" s="7" t="s">
        <v>514</v>
      </c>
      <c r="J29" s="19"/>
      <c r="K29" s="19">
        <v>2</v>
      </c>
      <c r="L29" s="4">
        <v>3</v>
      </c>
    </row>
    <row r="30" spans="1:12" ht="72.5">
      <c r="A30" s="4">
        <v>27</v>
      </c>
      <c r="B30" s="5" t="s">
        <v>84</v>
      </c>
      <c r="C30" s="19">
        <v>6</v>
      </c>
      <c r="D30" s="75" t="s">
        <v>564</v>
      </c>
      <c r="E30" s="74" t="s">
        <v>437</v>
      </c>
      <c r="F30" s="74" t="s">
        <v>439</v>
      </c>
      <c r="G30" s="74" t="s">
        <v>433</v>
      </c>
      <c r="H30" s="4"/>
      <c r="I30" s="7" t="s">
        <v>514</v>
      </c>
      <c r="J30" s="19"/>
      <c r="K30" s="19">
        <v>2</v>
      </c>
      <c r="L30" s="4">
        <v>3</v>
      </c>
    </row>
    <row r="31" spans="1:12" ht="29">
      <c r="A31" s="4">
        <v>28</v>
      </c>
      <c r="B31" s="5" t="s">
        <v>84</v>
      </c>
      <c r="C31" s="19">
        <v>1</v>
      </c>
      <c r="D31" s="74" t="s">
        <v>486</v>
      </c>
      <c r="E31" s="74" t="s">
        <v>440</v>
      </c>
      <c r="F31" s="74" t="s">
        <v>441</v>
      </c>
      <c r="G31" s="74" t="s">
        <v>433</v>
      </c>
      <c r="H31" s="4"/>
      <c r="I31" s="7" t="s">
        <v>514</v>
      </c>
      <c r="J31" s="19"/>
      <c r="K31" s="19">
        <v>3</v>
      </c>
      <c r="L31" s="4">
        <v>1.5</v>
      </c>
    </row>
    <row r="32" spans="1:12" ht="58">
      <c r="A32" s="4">
        <v>29</v>
      </c>
      <c r="B32" s="5" t="s">
        <v>84</v>
      </c>
      <c r="C32" s="19">
        <v>6</v>
      </c>
      <c r="D32" s="74" t="s">
        <v>487</v>
      </c>
      <c r="E32" s="74" t="s">
        <v>440</v>
      </c>
      <c r="F32" s="74" t="s">
        <v>441</v>
      </c>
      <c r="G32" s="74" t="s">
        <v>433</v>
      </c>
      <c r="H32" s="4"/>
      <c r="I32" s="7" t="s">
        <v>514</v>
      </c>
      <c r="J32" s="19"/>
      <c r="K32" s="19">
        <v>3</v>
      </c>
      <c r="L32" s="4">
        <v>1.5</v>
      </c>
    </row>
    <row r="33" spans="1:12" ht="43.5">
      <c r="A33" s="4">
        <v>30</v>
      </c>
      <c r="B33" s="5" t="s">
        <v>84</v>
      </c>
      <c r="C33" s="19">
        <v>6</v>
      </c>
      <c r="D33" s="74" t="s">
        <v>488</v>
      </c>
      <c r="E33" s="74" t="s">
        <v>440</v>
      </c>
      <c r="F33" s="74" t="s">
        <v>441</v>
      </c>
      <c r="G33" s="74" t="s">
        <v>433</v>
      </c>
      <c r="H33" s="4"/>
      <c r="I33" s="7" t="s">
        <v>514</v>
      </c>
      <c r="J33" s="19"/>
      <c r="K33" s="19">
        <v>3</v>
      </c>
      <c r="L33" s="4">
        <v>1.5</v>
      </c>
    </row>
    <row r="34" spans="1:12" ht="72.5">
      <c r="A34" s="4">
        <v>31</v>
      </c>
      <c r="B34" s="5" t="s">
        <v>84</v>
      </c>
      <c r="C34" s="19">
        <v>6</v>
      </c>
      <c r="D34" s="74" t="s">
        <v>489</v>
      </c>
      <c r="E34" s="74" t="s">
        <v>440</v>
      </c>
      <c r="F34" s="74" t="s">
        <v>441</v>
      </c>
      <c r="G34" s="74" t="s">
        <v>433</v>
      </c>
      <c r="H34" s="4"/>
      <c r="I34" s="7" t="s">
        <v>514</v>
      </c>
      <c r="J34" s="19"/>
      <c r="K34" s="19">
        <v>3</v>
      </c>
      <c r="L34" s="4">
        <v>1.5</v>
      </c>
    </row>
    <row r="35" spans="1:12" ht="29">
      <c r="A35" s="4">
        <v>32</v>
      </c>
      <c r="B35" s="5" t="s">
        <v>84</v>
      </c>
      <c r="C35" s="19">
        <v>7</v>
      </c>
      <c r="D35" s="74" t="s">
        <v>490</v>
      </c>
      <c r="E35" s="74" t="s">
        <v>440</v>
      </c>
      <c r="F35" s="74" t="s">
        <v>441</v>
      </c>
      <c r="G35" s="74" t="s">
        <v>433</v>
      </c>
      <c r="H35" s="4"/>
      <c r="I35" s="7" t="s">
        <v>514</v>
      </c>
      <c r="J35" s="19"/>
      <c r="K35" s="19">
        <v>3</v>
      </c>
      <c r="L35" s="4">
        <v>1.5</v>
      </c>
    </row>
    <row r="36" spans="1:12" s="14" customFormat="1" ht="43.5">
      <c r="A36" s="12">
        <v>33</v>
      </c>
      <c r="B36" s="7" t="s">
        <v>84</v>
      </c>
      <c r="C36" s="7">
        <v>6</v>
      </c>
      <c r="D36" s="76" t="s">
        <v>532</v>
      </c>
      <c r="E36" s="76" t="s">
        <v>434</v>
      </c>
      <c r="F36" s="76" t="s">
        <v>435</v>
      </c>
      <c r="G36" s="76" t="s">
        <v>436</v>
      </c>
      <c r="H36" s="12"/>
      <c r="I36" s="7" t="s">
        <v>514</v>
      </c>
      <c r="J36" s="13"/>
      <c r="K36" s="23">
        <v>2</v>
      </c>
      <c r="L36" s="4">
        <v>1.5</v>
      </c>
    </row>
    <row r="37" spans="1:12" ht="174">
      <c r="A37" s="4">
        <v>34</v>
      </c>
      <c r="B37" s="5" t="s">
        <v>518</v>
      </c>
      <c r="C37" s="19">
        <v>6</v>
      </c>
      <c r="D37" s="74" t="s">
        <v>470</v>
      </c>
      <c r="E37" s="74" t="s">
        <v>85</v>
      </c>
      <c r="F37" s="74" t="s">
        <v>86</v>
      </c>
      <c r="G37" s="74" t="s">
        <v>87</v>
      </c>
      <c r="H37" s="4"/>
      <c r="I37" s="7" t="s">
        <v>83</v>
      </c>
      <c r="J37" s="6"/>
      <c r="K37" s="4">
        <v>2</v>
      </c>
      <c r="L37" s="27">
        <v>5</v>
      </c>
    </row>
    <row r="38" spans="1:12" ht="116">
      <c r="A38" s="4">
        <v>35</v>
      </c>
      <c r="B38" s="5" t="s">
        <v>471</v>
      </c>
      <c r="C38" s="19">
        <v>6</v>
      </c>
      <c r="D38" s="74" t="s">
        <v>467</v>
      </c>
      <c r="E38" s="74" t="s">
        <v>92</v>
      </c>
      <c r="F38" s="74" t="s">
        <v>93</v>
      </c>
      <c r="G38" s="74" t="s">
        <v>94</v>
      </c>
      <c r="H38" s="4"/>
      <c r="I38" s="7" t="s">
        <v>83</v>
      </c>
      <c r="J38" s="6"/>
      <c r="K38" s="4">
        <v>1</v>
      </c>
      <c r="L38" s="27">
        <v>7</v>
      </c>
    </row>
    <row r="39" spans="1:12" ht="29">
      <c r="A39" s="4">
        <v>36</v>
      </c>
      <c r="B39" s="5" t="s">
        <v>469</v>
      </c>
      <c r="C39" s="19">
        <v>3</v>
      </c>
      <c r="D39" s="74" t="s">
        <v>95</v>
      </c>
      <c r="E39" s="74" t="s">
        <v>96</v>
      </c>
      <c r="F39" s="74" t="s">
        <v>97</v>
      </c>
      <c r="G39" s="74" t="s">
        <v>98</v>
      </c>
      <c r="H39" s="4"/>
      <c r="I39" s="7" t="s">
        <v>83</v>
      </c>
      <c r="J39" s="6"/>
      <c r="K39" s="4">
        <v>1</v>
      </c>
      <c r="L39" s="27">
        <v>7</v>
      </c>
    </row>
    <row r="40" spans="1:12" ht="58">
      <c r="A40" s="4">
        <v>37</v>
      </c>
      <c r="B40" s="5" t="s">
        <v>469</v>
      </c>
      <c r="C40" s="19">
        <v>2</v>
      </c>
      <c r="D40" s="74" t="s">
        <v>99</v>
      </c>
      <c r="E40" s="74" t="s">
        <v>495</v>
      </c>
      <c r="F40" s="74" t="s">
        <v>100</v>
      </c>
      <c r="G40" s="74" t="s">
        <v>9</v>
      </c>
      <c r="H40" s="4"/>
      <c r="I40" s="7" t="s">
        <v>83</v>
      </c>
      <c r="J40" s="6"/>
      <c r="K40" s="4">
        <v>1</v>
      </c>
      <c r="L40" s="27">
        <v>7</v>
      </c>
    </row>
    <row r="41" spans="1:12" ht="29">
      <c r="A41" s="4">
        <v>38</v>
      </c>
      <c r="B41" s="5" t="s">
        <v>469</v>
      </c>
      <c r="C41" s="19">
        <v>2</v>
      </c>
      <c r="D41" s="74" t="s">
        <v>565</v>
      </c>
      <c r="E41" s="74" t="s">
        <v>101</v>
      </c>
      <c r="F41" s="74" t="s">
        <v>102</v>
      </c>
      <c r="G41" s="74" t="s">
        <v>9</v>
      </c>
      <c r="H41" s="4"/>
      <c r="I41" s="7" t="s">
        <v>83</v>
      </c>
      <c r="J41" s="6"/>
      <c r="K41" s="4">
        <v>4</v>
      </c>
      <c r="L41" s="27">
        <v>2</v>
      </c>
    </row>
    <row r="42" spans="1:12" ht="43.5">
      <c r="A42" s="4">
        <v>39</v>
      </c>
      <c r="B42" s="5" t="s">
        <v>469</v>
      </c>
      <c r="C42" s="19">
        <v>2</v>
      </c>
      <c r="D42" s="74" t="s">
        <v>566</v>
      </c>
      <c r="E42" s="74" t="s">
        <v>496</v>
      </c>
      <c r="F42" s="74" t="s">
        <v>497</v>
      </c>
      <c r="G42" s="74" t="s">
        <v>9</v>
      </c>
      <c r="H42" s="4"/>
      <c r="I42" s="7" t="s">
        <v>83</v>
      </c>
      <c r="J42" s="6"/>
      <c r="K42" s="4">
        <v>4</v>
      </c>
      <c r="L42" s="27">
        <v>2</v>
      </c>
    </row>
    <row r="43" spans="1:12" ht="101.5">
      <c r="A43" s="4">
        <v>40</v>
      </c>
      <c r="B43" s="5" t="s">
        <v>567</v>
      </c>
      <c r="C43" s="19">
        <v>6</v>
      </c>
      <c r="D43" s="74" t="s">
        <v>568</v>
      </c>
      <c r="E43" s="74" t="s">
        <v>105</v>
      </c>
      <c r="F43" s="74" t="s">
        <v>106</v>
      </c>
      <c r="G43" s="74" t="s">
        <v>9</v>
      </c>
      <c r="H43" s="4"/>
      <c r="I43" s="7" t="s">
        <v>83</v>
      </c>
      <c r="J43" s="6"/>
      <c r="K43" s="4">
        <v>1</v>
      </c>
      <c r="L43" s="27">
        <v>7</v>
      </c>
    </row>
    <row r="44" spans="1:12" ht="130.5">
      <c r="A44" s="4">
        <v>41</v>
      </c>
      <c r="B44" s="5" t="s">
        <v>569</v>
      </c>
      <c r="C44" s="19">
        <v>2</v>
      </c>
      <c r="D44" s="74" t="s">
        <v>107</v>
      </c>
      <c r="E44" s="74" t="s">
        <v>570</v>
      </c>
      <c r="F44" s="74" t="s">
        <v>571</v>
      </c>
      <c r="G44" s="74" t="s">
        <v>9</v>
      </c>
      <c r="H44" s="4"/>
      <c r="I44" s="7" t="s">
        <v>83</v>
      </c>
      <c r="J44" s="6"/>
      <c r="K44" s="4">
        <v>1</v>
      </c>
      <c r="L44" s="27">
        <v>7</v>
      </c>
    </row>
    <row r="45" spans="1:12" ht="348">
      <c r="A45" s="4">
        <v>42</v>
      </c>
      <c r="B45" s="5" t="s">
        <v>132</v>
      </c>
      <c r="C45" s="19">
        <v>3</v>
      </c>
      <c r="D45" s="74" t="s">
        <v>572</v>
      </c>
      <c r="E45" s="74" t="s">
        <v>111</v>
      </c>
      <c r="F45" s="74" t="s">
        <v>112</v>
      </c>
      <c r="G45" s="74" t="s">
        <v>110</v>
      </c>
      <c r="H45" s="4"/>
      <c r="I45" s="7" t="s">
        <v>83</v>
      </c>
      <c r="J45" s="6"/>
      <c r="K45" s="4">
        <v>2</v>
      </c>
      <c r="L45" s="27">
        <v>5</v>
      </c>
    </row>
    <row r="46" spans="1:12" ht="101.5">
      <c r="A46" s="4">
        <v>43</v>
      </c>
      <c r="B46" s="5" t="s">
        <v>573</v>
      </c>
      <c r="C46" s="19">
        <v>3</v>
      </c>
      <c r="D46" s="74" t="s">
        <v>113</v>
      </c>
      <c r="E46" s="74" t="s">
        <v>114</v>
      </c>
      <c r="F46" s="74" t="s">
        <v>112</v>
      </c>
      <c r="G46" s="74" t="s">
        <v>110</v>
      </c>
      <c r="H46" s="4"/>
      <c r="I46" s="7" t="s">
        <v>39</v>
      </c>
      <c r="J46" s="6"/>
      <c r="K46" s="4">
        <v>1</v>
      </c>
      <c r="L46" s="27">
        <v>10</v>
      </c>
    </row>
    <row r="47" spans="1:12" ht="29">
      <c r="A47" s="4">
        <v>44</v>
      </c>
      <c r="B47" s="5" t="s">
        <v>132</v>
      </c>
      <c r="C47" s="19">
        <v>3</v>
      </c>
      <c r="D47" s="74" t="s">
        <v>115</v>
      </c>
      <c r="E47" s="74" t="s">
        <v>116</v>
      </c>
      <c r="F47" s="74" t="s">
        <v>117</v>
      </c>
      <c r="G47" s="74" t="s">
        <v>118</v>
      </c>
      <c r="H47" s="4"/>
      <c r="I47" s="7" t="s">
        <v>514</v>
      </c>
      <c r="J47" s="6"/>
      <c r="K47" s="4">
        <v>1</v>
      </c>
      <c r="L47" s="27">
        <v>7</v>
      </c>
    </row>
    <row r="48" spans="1:12" ht="29">
      <c r="A48" s="4">
        <v>45</v>
      </c>
      <c r="B48" s="5" t="s">
        <v>132</v>
      </c>
      <c r="C48" s="19">
        <v>3</v>
      </c>
      <c r="D48" s="74" t="s">
        <v>119</v>
      </c>
      <c r="E48" s="74" t="s">
        <v>120</v>
      </c>
      <c r="F48" s="74" t="s">
        <v>121</v>
      </c>
      <c r="G48" s="74" t="s">
        <v>122</v>
      </c>
      <c r="H48" s="4"/>
      <c r="I48" s="7" t="s">
        <v>514</v>
      </c>
      <c r="J48" s="6"/>
      <c r="K48" s="4">
        <v>1</v>
      </c>
      <c r="L48" s="27">
        <v>5.5</v>
      </c>
    </row>
    <row r="49" spans="1:12" ht="29">
      <c r="A49" s="4">
        <v>46</v>
      </c>
      <c r="B49" s="5" t="s">
        <v>132</v>
      </c>
      <c r="C49" s="19">
        <v>3</v>
      </c>
      <c r="D49" s="74" t="s">
        <v>123</v>
      </c>
      <c r="E49" s="74" t="s">
        <v>124</v>
      </c>
      <c r="F49" s="74" t="s">
        <v>125</v>
      </c>
      <c r="G49" s="74" t="s">
        <v>126</v>
      </c>
      <c r="H49" s="4"/>
      <c r="I49" s="7" t="s">
        <v>514</v>
      </c>
      <c r="J49" s="6"/>
      <c r="K49" s="4">
        <v>1</v>
      </c>
      <c r="L49" s="27">
        <v>5.5</v>
      </c>
    </row>
    <row r="50" spans="1:12" ht="188.5">
      <c r="A50" s="4">
        <v>47</v>
      </c>
      <c r="B50" s="5" t="s">
        <v>132</v>
      </c>
      <c r="C50" s="19">
        <v>3</v>
      </c>
      <c r="D50" s="74" t="s">
        <v>549</v>
      </c>
      <c r="E50" s="74" t="s">
        <v>130</v>
      </c>
      <c r="F50" s="74" t="s">
        <v>112</v>
      </c>
      <c r="G50" s="74" t="s">
        <v>131</v>
      </c>
      <c r="H50" s="4"/>
      <c r="I50" s="7" t="s">
        <v>83</v>
      </c>
      <c r="J50" s="6"/>
      <c r="K50" s="4">
        <v>4</v>
      </c>
      <c r="L50" s="27">
        <v>2</v>
      </c>
    </row>
    <row r="51" spans="1:12" s="14" customFormat="1" ht="72.5">
      <c r="A51" s="12">
        <v>48</v>
      </c>
      <c r="B51" s="7" t="s">
        <v>132</v>
      </c>
      <c r="C51" s="23">
        <v>2</v>
      </c>
      <c r="D51" s="76" t="s">
        <v>500</v>
      </c>
      <c r="E51" s="76" t="s">
        <v>525</v>
      </c>
      <c r="F51" s="76" t="s">
        <v>526</v>
      </c>
      <c r="G51" s="76" t="s">
        <v>527</v>
      </c>
      <c r="H51" s="12"/>
      <c r="I51" s="7" t="s">
        <v>39</v>
      </c>
      <c r="J51" s="13"/>
      <c r="K51" s="12"/>
      <c r="L51" s="47">
        <v>6</v>
      </c>
    </row>
    <row r="52" spans="1:12" ht="29">
      <c r="A52" s="4">
        <v>49</v>
      </c>
      <c r="B52" s="66" t="s">
        <v>574</v>
      </c>
      <c r="C52" s="19">
        <v>4</v>
      </c>
      <c r="D52" s="68" t="s">
        <v>133</v>
      </c>
      <c r="E52" s="68" t="s">
        <v>134</v>
      </c>
      <c r="F52" s="68" t="s">
        <v>135</v>
      </c>
      <c r="G52" s="68" t="s">
        <v>136</v>
      </c>
      <c r="I52" s="71" t="s">
        <v>514</v>
      </c>
      <c r="J52" s="6"/>
      <c r="K52" s="4">
        <v>2</v>
      </c>
      <c r="L52" s="73">
        <v>1.5</v>
      </c>
    </row>
    <row r="53" spans="1:12">
      <c r="A53" s="4">
        <v>50</v>
      </c>
      <c r="B53" s="66" t="s">
        <v>574</v>
      </c>
      <c r="C53" s="19">
        <v>5</v>
      </c>
      <c r="D53" s="68" t="s">
        <v>477</v>
      </c>
      <c r="E53" s="68" t="s">
        <v>137</v>
      </c>
      <c r="F53" s="68" t="s">
        <v>138</v>
      </c>
      <c r="G53" s="68" t="s">
        <v>25</v>
      </c>
      <c r="I53" s="72" t="s">
        <v>39</v>
      </c>
      <c r="J53" s="6"/>
      <c r="K53" s="4">
        <v>3</v>
      </c>
      <c r="L53" s="73">
        <v>4</v>
      </c>
    </row>
    <row r="54" spans="1:12" ht="29">
      <c r="A54" s="4">
        <v>51</v>
      </c>
      <c r="B54" s="66" t="s">
        <v>574</v>
      </c>
      <c r="C54" s="19">
        <v>4</v>
      </c>
      <c r="D54" s="68" t="s">
        <v>149</v>
      </c>
      <c r="E54" s="68" t="s">
        <v>139</v>
      </c>
      <c r="F54" s="68" t="s">
        <v>140</v>
      </c>
      <c r="G54" s="68" t="s">
        <v>141</v>
      </c>
      <c r="I54" s="72" t="s">
        <v>514</v>
      </c>
      <c r="J54" s="6"/>
      <c r="K54" s="4">
        <v>2</v>
      </c>
      <c r="L54" s="73">
        <v>3</v>
      </c>
    </row>
    <row r="55" spans="1:12" s="14" customFormat="1">
      <c r="A55" s="4">
        <v>52</v>
      </c>
      <c r="B55" s="66" t="s">
        <v>574</v>
      </c>
      <c r="C55" s="23">
        <v>4</v>
      </c>
      <c r="D55" s="69" t="s">
        <v>150</v>
      </c>
      <c r="E55" s="68" t="s">
        <v>142</v>
      </c>
      <c r="F55" s="68" t="s">
        <v>143</v>
      </c>
      <c r="G55" s="68" t="s">
        <v>144</v>
      </c>
      <c r="I55" s="72" t="s">
        <v>83</v>
      </c>
      <c r="J55" s="13"/>
      <c r="K55" s="12">
        <v>2</v>
      </c>
      <c r="L55" s="73">
        <v>5</v>
      </c>
    </row>
    <row r="56" spans="1:12" ht="43.5">
      <c r="A56" s="4">
        <v>53</v>
      </c>
      <c r="B56" s="66" t="s">
        <v>574</v>
      </c>
      <c r="C56" s="19">
        <v>4</v>
      </c>
      <c r="D56" s="68" t="s">
        <v>151</v>
      </c>
      <c r="E56" s="68" t="s">
        <v>145</v>
      </c>
      <c r="F56" s="68" t="s">
        <v>146</v>
      </c>
      <c r="G56" s="68" t="s">
        <v>147</v>
      </c>
      <c r="I56" s="72" t="s">
        <v>514</v>
      </c>
      <c r="J56" s="6"/>
      <c r="K56" s="4">
        <v>2</v>
      </c>
      <c r="L56" s="73">
        <v>3</v>
      </c>
    </row>
    <row r="57" spans="1:12" ht="29">
      <c r="A57" s="4">
        <v>54</v>
      </c>
      <c r="B57" s="66" t="s">
        <v>574</v>
      </c>
      <c r="C57" s="19">
        <v>7</v>
      </c>
      <c r="D57" s="68" t="s">
        <v>476</v>
      </c>
      <c r="E57" s="68" t="s">
        <v>152</v>
      </c>
      <c r="F57" s="68" t="s">
        <v>153</v>
      </c>
      <c r="G57" s="68" t="s">
        <v>154</v>
      </c>
      <c r="I57" s="72" t="s">
        <v>514</v>
      </c>
      <c r="J57" s="6"/>
      <c r="K57" s="4">
        <v>3</v>
      </c>
      <c r="L57" s="73">
        <v>1.5</v>
      </c>
    </row>
    <row r="58" spans="1:12" ht="29">
      <c r="A58" s="4">
        <v>55</v>
      </c>
      <c r="B58" s="66" t="s">
        <v>574</v>
      </c>
      <c r="C58" s="19">
        <v>3</v>
      </c>
      <c r="D58" s="68" t="s">
        <v>155</v>
      </c>
      <c r="E58" s="68" t="s">
        <v>156</v>
      </c>
      <c r="F58" s="68" t="s">
        <v>157</v>
      </c>
      <c r="G58" s="68" t="s">
        <v>158</v>
      </c>
      <c r="I58" s="72" t="s">
        <v>514</v>
      </c>
      <c r="J58" s="6"/>
      <c r="K58" s="4">
        <v>2</v>
      </c>
      <c r="L58" s="73">
        <v>3</v>
      </c>
    </row>
    <row r="59" spans="1:12" s="14" customFormat="1" ht="29">
      <c r="A59" s="4">
        <v>56</v>
      </c>
      <c r="B59" s="66" t="s">
        <v>574</v>
      </c>
      <c r="C59" s="23">
        <v>7</v>
      </c>
      <c r="D59" s="69" t="s">
        <v>159</v>
      </c>
      <c r="E59" s="68" t="s">
        <v>160</v>
      </c>
      <c r="F59" s="68" t="s">
        <v>161</v>
      </c>
      <c r="G59" s="68" t="s">
        <v>162</v>
      </c>
      <c r="I59" s="72" t="s">
        <v>514</v>
      </c>
      <c r="J59" s="13"/>
      <c r="K59" s="12">
        <v>2</v>
      </c>
      <c r="L59" s="73">
        <v>3</v>
      </c>
    </row>
    <row r="60" spans="1:12" ht="43.5">
      <c r="A60" s="4">
        <v>57</v>
      </c>
      <c r="B60" s="66" t="s">
        <v>574</v>
      </c>
      <c r="C60" s="19">
        <v>3</v>
      </c>
      <c r="D60" s="68" t="s">
        <v>163</v>
      </c>
      <c r="E60" s="68" t="s">
        <v>164</v>
      </c>
      <c r="F60" s="68" t="s">
        <v>165</v>
      </c>
      <c r="G60" s="68" t="s">
        <v>166</v>
      </c>
      <c r="I60" s="72" t="s">
        <v>83</v>
      </c>
      <c r="J60" s="6"/>
      <c r="K60" s="4">
        <v>3</v>
      </c>
      <c r="L60" s="73">
        <v>7</v>
      </c>
    </row>
    <row r="61" spans="1:12" ht="58">
      <c r="A61" s="4">
        <v>58</v>
      </c>
      <c r="B61" s="66" t="s">
        <v>574</v>
      </c>
      <c r="C61" s="19">
        <v>3</v>
      </c>
      <c r="D61" s="68" t="s">
        <v>167</v>
      </c>
      <c r="E61" s="68" t="s">
        <v>168</v>
      </c>
      <c r="F61" s="68" t="s">
        <v>169</v>
      </c>
      <c r="G61" s="68" t="s">
        <v>170</v>
      </c>
      <c r="I61" s="72" t="s">
        <v>514</v>
      </c>
      <c r="J61" s="6"/>
      <c r="K61" s="4">
        <v>4</v>
      </c>
      <c r="L61" s="73">
        <v>3</v>
      </c>
    </row>
    <row r="62" spans="1:12" ht="58">
      <c r="A62" s="4">
        <v>59</v>
      </c>
      <c r="B62" s="66" t="s">
        <v>574</v>
      </c>
      <c r="C62" s="19">
        <v>3</v>
      </c>
      <c r="D62" s="68" t="s">
        <v>171</v>
      </c>
      <c r="E62" s="68" t="s">
        <v>407</v>
      </c>
      <c r="F62" s="68" t="s">
        <v>173</v>
      </c>
      <c r="G62" s="68" t="s">
        <v>174</v>
      </c>
      <c r="I62" s="72" t="s">
        <v>514</v>
      </c>
      <c r="J62" s="6"/>
      <c r="K62" s="4">
        <v>3</v>
      </c>
      <c r="L62" s="73">
        <v>1.5</v>
      </c>
    </row>
    <row r="63" spans="1:12" ht="29">
      <c r="A63" s="4">
        <v>60</v>
      </c>
      <c r="B63" s="66" t="s">
        <v>574</v>
      </c>
      <c r="C63" s="19">
        <v>3</v>
      </c>
      <c r="D63" s="68" t="s">
        <v>175</v>
      </c>
      <c r="E63" s="68" t="s">
        <v>128</v>
      </c>
      <c r="F63" s="68" t="s">
        <v>100</v>
      </c>
      <c r="G63" s="68" t="s">
        <v>176</v>
      </c>
      <c r="I63" s="71" t="s">
        <v>83</v>
      </c>
      <c r="J63" s="6"/>
      <c r="K63" s="4">
        <v>4</v>
      </c>
      <c r="L63" s="73">
        <v>2</v>
      </c>
    </row>
    <row r="64" spans="1:12" ht="43.5">
      <c r="A64" s="4">
        <v>61</v>
      </c>
      <c r="B64" s="66" t="s">
        <v>574</v>
      </c>
      <c r="C64" s="19">
        <v>2</v>
      </c>
      <c r="D64" s="68" t="s">
        <v>177</v>
      </c>
      <c r="E64" s="68" t="s">
        <v>178</v>
      </c>
      <c r="F64" s="68" t="s">
        <v>179</v>
      </c>
      <c r="G64" s="68" t="s">
        <v>180</v>
      </c>
      <c r="I64" s="72" t="s">
        <v>83</v>
      </c>
      <c r="J64" s="6"/>
      <c r="K64" s="4">
        <v>4</v>
      </c>
      <c r="L64" s="73">
        <v>2</v>
      </c>
    </row>
    <row r="65" spans="1:12" ht="43.5">
      <c r="A65" s="4">
        <v>62</v>
      </c>
      <c r="B65" s="66" t="s">
        <v>574</v>
      </c>
      <c r="C65" s="19">
        <v>3</v>
      </c>
      <c r="D65" s="69" t="s">
        <v>181</v>
      </c>
      <c r="E65" s="68" t="s">
        <v>188</v>
      </c>
      <c r="F65" s="68" t="s">
        <v>189</v>
      </c>
      <c r="G65" s="68" t="s">
        <v>190</v>
      </c>
      <c r="I65" s="72" t="s">
        <v>514</v>
      </c>
      <c r="J65" s="6"/>
      <c r="K65" s="4">
        <v>3</v>
      </c>
      <c r="L65" s="73">
        <v>1.5</v>
      </c>
    </row>
    <row r="66" spans="1:12" ht="29">
      <c r="A66" s="4">
        <v>63</v>
      </c>
      <c r="B66" s="66" t="s">
        <v>574</v>
      </c>
      <c r="C66" s="19">
        <v>2</v>
      </c>
      <c r="D66" s="68" t="s">
        <v>576</v>
      </c>
      <c r="E66" s="68" t="s">
        <v>191</v>
      </c>
      <c r="F66" s="68" t="s">
        <v>192</v>
      </c>
      <c r="G66" s="68" t="s">
        <v>193</v>
      </c>
      <c r="I66" s="72" t="s">
        <v>83</v>
      </c>
      <c r="J66" s="6"/>
      <c r="K66" s="4">
        <v>3</v>
      </c>
      <c r="L66" s="73">
        <v>2</v>
      </c>
    </row>
    <row r="67" spans="1:12" ht="29">
      <c r="A67" s="4">
        <v>64</v>
      </c>
      <c r="B67" s="66" t="s">
        <v>574</v>
      </c>
      <c r="C67" s="19">
        <v>2</v>
      </c>
      <c r="D67" s="68" t="s">
        <v>182</v>
      </c>
      <c r="E67" s="68" t="s">
        <v>194</v>
      </c>
      <c r="F67" s="68" t="s">
        <v>195</v>
      </c>
      <c r="G67" s="68" t="s">
        <v>25</v>
      </c>
      <c r="I67" s="72" t="s">
        <v>83</v>
      </c>
      <c r="J67" s="6"/>
      <c r="K67" s="4">
        <v>3</v>
      </c>
      <c r="L67" s="73">
        <v>2</v>
      </c>
    </row>
    <row r="68" spans="1:12" ht="43.5">
      <c r="A68" s="4">
        <v>65</v>
      </c>
      <c r="B68" s="66" t="s">
        <v>574</v>
      </c>
      <c r="C68" s="19">
        <v>2</v>
      </c>
      <c r="D68" s="68" t="s">
        <v>183</v>
      </c>
      <c r="E68" s="68" t="s">
        <v>185</v>
      </c>
      <c r="F68" s="68" t="s">
        <v>186</v>
      </c>
      <c r="G68" s="68" t="s">
        <v>187</v>
      </c>
      <c r="I68" s="72" t="s">
        <v>514</v>
      </c>
      <c r="J68" s="6"/>
      <c r="K68" s="4">
        <v>2</v>
      </c>
      <c r="L68" s="73">
        <v>1.5</v>
      </c>
    </row>
    <row r="69" spans="1:12" s="14" customFormat="1" ht="101.5">
      <c r="A69" s="4">
        <v>66</v>
      </c>
      <c r="B69" s="66" t="s">
        <v>574</v>
      </c>
      <c r="C69" s="23">
        <v>3</v>
      </c>
      <c r="D69" s="68" t="s">
        <v>184</v>
      </c>
      <c r="E69" s="68" t="s">
        <v>128</v>
      </c>
      <c r="F69" s="68" t="s">
        <v>100</v>
      </c>
      <c r="G69" s="68" t="s">
        <v>103</v>
      </c>
      <c r="I69" s="72" t="s">
        <v>83</v>
      </c>
      <c r="J69" s="13"/>
      <c r="K69" s="12">
        <v>2</v>
      </c>
      <c r="L69" s="73">
        <v>2</v>
      </c>
    </row>
    <row r="70" spans="1:12" ht="58">
      <c r="A70" s="4">
        <v>67</v>
      </c>
      <c r="B70" s="66" t="s">
        <v>574</v>
      </c>
      <c r="C70" s="19">
        <v>3</v>
      </c>
      <c r="D70" s="70" t="s">
        <v>577</v>
      </c>
      <c r="E70" s="68" t="s">
        <v>128</v>
      </c>
      <c r="F70" s="68" t="s">
        <v>100</v>
      </c>
      <c r="G70" s="68" t="s">
        <v>103</v>
      </c>
      <c r="I70" s="71" t="s">
        <v>83</v>
      </c>
      <c r="J70" s="6"/>
      <c r="K70" s="4">
        <v>2</v>
      </c>
      <c r="L70" s="73">
        <v>2</v>
      </c>
    </row>
    <row r="71" spans="1:12" ht="72.5">
      <c r="A71" s="4">
        <v>68</v>
      </c>
      <c r="B71" s="66" t="s">
        <v>574</v>
      </c>
      <c r="C71" s="19">
        <v>3</v>
      </c>
      <c r="D71" s="68" t="s">
        <v>578</v>
      </c>
      <c r="E71" s="68" t="s">
        <v>128</v>
      </c>
      <c r="F71" s="68" t="s">
        <v>129</v>
      </c>
      <c r="G71" s="68" t="s">
        <v>103</v>
      </c>
      <c r="I71" s="72" t="s">
        <v>514</v>
      </c>
      <c r="J71" s="6"/>
      <c r="K71" s="4">
        <v>3</v>
      </c>
      <c r="L71" s="73">
        <v>1.5</v>
      </c>
    </row>
    <row r="72" spans="1:12" ht="29">
      <c r="A72" s="4">
        <v>69</v>
      </c>
      <c r="B72" s="66" t="s">
        <v>574</v>
      </c>
      <c r="C72" s="19">
        <v>7</v>
      </c>
      <c r="D72" s="68" t="s">
        <v>579</v>
      </c>
      <c r="E72" s="68" t="s">
        <v>185</v>
      </c>
      <c r="F72" s="68" t="s">
        <v>186</v>
      </c>
      <c r="G72" s="68" t="s">
        <v>187</v>
      </c>
      <c r="I72" s="72" t="s">
        <v>514</v>
      </c>
      <c r="J72" s="6"/>
      <c r="K72" s="4">
        <v>2</v>
      </c>
      <c r="L72" s="73">
        <v>10</v>
      </c>
    </row>
    <row r="73" spans="1:12" s="14" customFormat="1" ht="29">
      <c r="A73" s="4">
        <v>70</v>
      </c>
      <c r="B73" s="66" t="s">
        <v>575</v>
      </c>
      <c r="C73" s="23">
        <v>4</v>
      </c>
      <c r="D73" s="68" t="s">
        <v>133</v>
      </c>
      <c r="E73" s="68" t="s">
        <v>134</v>
      </c>
      <c r="F73" s="70" t="s">
        <v>135</v>
      </c>
      <c r="G73" s="68" t="s">
        <v>136</v>
      </c>
      <c r="I73" s="71" t="s">
        <v>514</v>
      </c>
      <c r="J73" s="13"/>
      <c r="K73" s="12">
        <v>2</v>
      </c>
      <c r="L73" s="73">
        <v>1.5</v>
      </c>
    </row>
    <row r="74" spans="1:12">
      <c r="A74" s="4">
        <v>71</v>
      </c>
      <c r="B74" s="66" t="s">
        <v>575</v>
      </c>
      <c r="C74" s="19">
        <v>5</v>
      </c>
      <c r="D74" s="68" t="s">
        <v>477</v>
      </c>
      <c r="E74" s="68" t="s">
        <v>137</v>
      </c>
      <c r="F74" s="68" t="s">
        <v>138</v>
      </c>
      <c r="G74" s="68" t="s">
        <v>25</v>
      </c>
      <c r="I74" s="72" t="s">
        <v>39</v>
      </c>
      <c r="J74" s="6"/>
      <c r="K74" s="4">
        <v>3</v>
      </c>
      <c r="L74" s="73">
        <v>4</v>
      </c>
    </row>
    <row r="75" spans="1:12" ht="29">
      <c r="A75" s="4">
        <v>72</v>
      </c>
      <c r="B75" s="66" t="s">
        <v>575</v>
      </c>
      <c r="C75" s="19">
        <v>4</v>
      </c>
      <c r="D75" s="68" t="s">
        <v>149</v>
      </c>
      <c r="E75" s="68" t="s">
        <v>139</v>
      </c>
      <c r="F75" s="68" t="s">
        <v>140</v>
      </c>
      <c r="G75" s="68" t="s">
        <v>141</v>
      </c>
      <c r="I75" s="72" t="s">
        <v>514</v>
      </c>
      <c r="J75" s="6"/>
      <c r="K75" s="4">
        <v>4</v>
      </c>
      <c r="L75" s="73">
        <v>3</v>
      </c>
    </row>
    <row r="76" spans="1:12">
      <c r="A76" s="4">
        <v>73</v>
      </c>
      <c r="B76" s="66" t="s">
        <v>575</v>
      </c>
      <c r="C76" s="19">
        <v>4</v>
      </c>
      <c r="D76" s="69" t="s">
        <v>150</v>
      </c>
      <c r="E76" s="68" t="s">
        <v>142</v>
      </c>
      <c r="F76" s="68" t="s">
        <v>143</v>
      </c>
      <c r="G76" s="68" t="s">
        <v>144</v>
      </c>
      <c r="I76" s="72" t="s">
        <v>83</v>
      </c>
      <c r="J76" s="6"/>
      <c r="K76" s="4">
        <v>3</v>
      </c>
      <c r="L76" s="73">
        <v>5</v>
      </c>
    </row>
    <row r="77" spans="1:12" ht="43.5">
      <c r="A77" s="4">
        <v>74</v>
      </c>
      <c r="B77" s="66" t="s">
        <v>575</v>
      </c>
      <c r="C77" s="19">
        <v>4</v>
      </c>
      <c r="D77" s="68" t="s">
        <v>151</v>
      </c>
      <c r="E77" s="68" t="s">
        <v>145</v>
      </c>
      <c r="F77" s="68" t="s">
        <v>146</v>
      </c>
      <c r="G77" s="68" t="s">
        <v>147</v>
      </c>
      <c r="I77" s="72" t="s">
        <v>514</v>
      </c>
      <c r="J77" s="6"/>
      <c r="K77" s="4">
        <v>4</v>
      </c>
      <c r="L77" s="73">
        <v>3</v>
      </c>
    </row>
    <row r="78" spans="1:12" ht="29">
      <c r="A78" s="4">
        <v>75</v>
      </c>
      <c r="B78" s="66" t="s">
        <v>575</v>
      </c>
      <c r="C78" s="19">
        <v>7</v>
      </c>
      <c r="D78" s="68" t="s">
        <v>476</v>
      </c>
      <c r="E78" s="68" t="s">
        <v>152</v>
      </c>
      <c r="F78" s="68" t="s">
        <v>153</v>
      </c>
      <c r="G78" s="68" t="s">
        <v>154</v>
      </c>
      <c r="I78" s="72" t="s">
        <v>514</v>
      </c>
      <c r="J78" s="6"/>
      <c r="K78" s="4">
        <v>4</v>
      </c>
      <c r="L78" s="73">
        <v>1.5</v>
      </c>
    </row>
    <row r="79" spans="1:12" ht="29">
      <c r="A79" s="4">
        <v>76</v>
      </c>
      <c r="B79" s="66" t="s">
        <v>575</v>
      </c>
      <c r="C79" s="19">
        <v>3</v>
      </c>
      <c r="D79" s="68" t="s">
        <v>155</v>
      </c>
      <c r="E79" s="68" t="s">
        <v>156</v>
      </c>
      <c r="F79" s="68" t="s">
        <v>157</v>
      </c>
      <c r="G79" s="68" t="s">
        <v>158</v>
      </c>
      <c r="I79" s="72" t="s">
        <v>514</v>
      </c>
      <c r="J79" s="6"/>
      <c r="K79" s="4">
        <v>4</v>
      </c>
      <c r="L79" s="73">
        <v>3</v>
      </c>
    </row>
    <row r="80" spans="1:12" ht="29">
      <c r="A80" s="4">
        <v>77</v>
      </c>
      <c r="B80" s="66" t="s">
        <v>575</v>
      </c>
      <c r="C80" s="19">
        <v>7</v>
      </c>
      <c r="D80" s="69" t="s">
        <v>159</v>
      </c>
      <c r="E80" s="68" t="s">
        <v>160</v>
      </c>
      <c r="F80" s="68" t="s">
        <v>161</v>
      </c>
      <c r="G80" s="68" t="s">
        <v>162</v>
      </c>
      <c r="I80" s="72" t="s">
        <v>514</v>
      </c>
      <c r="J80" s="6"/>
      <c r="K80" s="4">
        <v>3</v>
      </c>
      <c r="L80" s="73">
        <v>3</v>
      </c>
    </row>
    <row r="81" spans="1:12" ht="43.5">
      <c r="A81" s="4">
        <v>78</v>
      </c>
      <c r="B81" s="66" t="s">
        <v>575</v>
      </c>
      <c r="C81" s="19">
        <v>3</v>
      </c>
      <c r="D81" s="68" t="s">
        <v>163</v>
      </c>
      <c r="E81" s="68" t="s">
        <v>164</v>
      </c>
      <c r="F81" s="68" t="s">
        <v>165</v>
      </c>
      <c r="G81" s="68" t="s">
        <v>166</v>
      </c>
      <c r="I81" s="72" t="s">
        <v>83</v>
      </c>
      <c r="J81" s="6"/>
      <c r="K81" s="4">
        <v>3</v>
      </c>
      <c r="L81" s="73">
        <v>7</v>
      </c>
    </row>
    <row r="82" spans="1:12" ht="58">
      <c r="A82" s="4">
        <v>79</v>
      </c>
      <c r="B82" s="67" t="s">
        <v>575</v>
      </c>
      <c r="C82" s="19">
        <v>3</v>
      </c>
      <c r="D82" s="68" t="s">
        <v>167</v>
      </c>
      <c r="E82" s="68" t="s">
        <v>168</v>
      </c>
      <c r="F82" s="68" t="s">
        <v>169</v>
      </c>
      <c r="G82" s="68" t="s">
        <v>170</v>
      </c>
      <c r="I82" s="72" t="s">
        <v>514</v>
      </c>
      <c r="J82" s="6"/>
      <c r="K82" s="4">
        <v>2</v>
      </c>
      <c r="L82" s="73">
        <v>3</v>
      </c>
    </row>
    <row r="83" spans="1:12" ht="58">
      <c r="A83" s="4">
        <v>80</v>
      </c>
      <c r="B83" s="66" t="s">
        <v>575</v>
      </c>
      <c r="C83" s="19">
        <v>3</v>
      </c>
      <c r="D83" s="68" t="s">
        <v>171</v>
      </c>
      <c r="E83" s="68" t="s">
        <v>407</v>
      </c>
      <c r="F83" s="68" t="s">
        <v>173</v>
      </c>
      <c r="G83" s="68" t="s">
        <v>174</v>
      </c>
      <c r="I83" s="72" t="s">
        <v>514</v>
      </c>
      <c r="J83" s="6"/>
      <c r="K83" s="4">
        <v>2</v>
      </c>
      <c r="L83" s="73">
        <v>1.5</v>
      </c>
    </row>
    <row r="84" spans="1:12" ht="29">
      <c r="A84" s="4">
        <v>81</v>
      </c>
      <c r="B84" s="66" t="s">
        <v>575</v>
      </c>
      <c r="C84" s="19">
        <v>3</v>
      </c>
      <c r="D84" s="69" t="s">
        <v>175</v>
      </c>
      <c r="E84" s="68" t="s">
        <v>128</v>
      </c>
      <c r="F84" s="68" t="s">
        <v>100</v>
      </c>
      <c r="G84" s="68" t="s">
        <v>176</v>
      </c>
      <c r="I84" s="71" t="s">
        <v>83</v>
      </c>
      <c r="J84" s="6"/>
      <c r="K84" s="4">
        <v>2</v>
      </c>
      <c r="L84" s="73">
        <v>2</v>
      </c>
    </row>
    <row r="85" spans="1:12" ht="43.5">
      <c r="A85" s="4">
        <v>82</v>
      </c>
      <c r="B85" s="66" t="s">
        <v>575</v>
      </c>
      <c r="C85" s="19">
        <v>2</v>
      </c>
      <c r="D85" s="69" t="s">
        <v>580</v>
      </c>
      <c r="E85" s="68" t="s">
        <v>178</v>
      </c>
      <c r="F85" s="68" t="s">
        <v>179</v>
      </c>
      <c r="G85" s="68" t="s">
        <v>180</v>
      </c>
      <c r="I85" s="72" t="s">
        <v>83</v>
      </c>
      <c r="J85" s="6"/>
      <c r="K85" s="4">
        <v>3</v>
      </c>
      <c r="L85" s="73">
        <v>2</v>
      </c>
    </row>
    <row r="86" spans="1:12" ht="43.5">
      <c r="A86" s="4">
        <v>83</v>
      </c>
      <c r="B86" s="66" t="s">
        <v>575</v>
      </c>
      <c r="C86" s="19">
        <v>3</v>
      </c>
      <c r="D86" s="68" t="s">
        <v>181</v>
      </c>
      <c r="E86" s="68" t="s">
        <v>188</v>
      </c>
      <c r="F86" s="68" t="s">
        <v>189</v>
      </c>
      <c r="G86" s="68" t="s">
        <v>190</v>
      </c>
      <c r="I86" s="72" t="s">
        <v>514</v>
      </c>
      <c r="J86" s="6"/>
      <c r="K86" s="4">
        <v>2</v>
      </c>
      <c r="L86" s="73">
        <v>1.5</v>
      </c>
    </row>
    <row r="87" spans="1:12" ht="43.5">
      <c r="A87" s="4">
        <v>84</v>
      </c>
      <c r="B87" s="66" t="s">
        <v>575</v>
      </c>
      <c r="C87" s="19">
        <v>2</v>
      </c>
      <c r="D87" s="68" t="s">
        <v>581</v>
      </c>
      <c r="E87" s="68" t="s">
        <v>191</v>
      </c>
      <c r="F87" s="68" t="s">
        <v>192</v>
      </c>
      <c r="G87" s="68" t="s">
        <v>193</v>
      </c>
      <c r="I87" s="72" t="s">
        <v>83</v>
      </c>
      <c r="J87" s="6"/>
      <c r="K87" s="4">
        <v>2</v>
      </c>
      <c r="L87" s="73">
        <v>2</v>
      </c>
    </row>
    <row r="88" spans="1:12" ht="29">
      <c r="A88" s="4">
        <v>85</v>
      </c>
      <c r="B88" s="66" t="s">
        <v>575</v>
      </c>
      <c r="C88" s="19">
        <v>2</v>
      </c>
      <c r="D88" s="68" t="s">
        <v>182</v>
      </c>
      <c r="E88" s="68" t="s">
        <v>194</v>
      </c>
      <c r="F88" s="68" t="s">
        <v>195</v>
      </c>
      <c r="G88" s="68" t="s">
        <v>25</v>
      </c>
      <c r="I88" s="72" t="s">
        <v>83</v>
      </c>
      <c r="J88" s="6"/>
      <c r="K88" s="4">
        <v>1</v>
      </c>
      <c r="L88" s="73">
        <v>2</v>
      </c>
    </row>
    <row r="89" spans="1:12" ht="43.5">
      <c r="A89" s="4">
        <v>86</v>
      </c>
      <c r="B89" s="66" t="s">
        <v>575</v>
      </c>
      <c r="C89" s="19">
        <v>2</v>
      </c>
      <c r="D89" s="68" t="s">
        <v>183</v>
      </c>
      <c r="E89" s="68" t="s">
        <v>185</v>
      </c>
      <c r="F89" s="68" t="s">
        <v>186</v>
      </c>
      <c r="G89" s="68" t="s">
        <v>187</v>
      </c>
      <c r="I89" s="72" t="s">
        <v>514</v>
      </c>
      <c r="J89" s="6"/>
      <c r="K89" s="4">
        <v>2</v>
      </c>
      <c r="L89" s="73">
        <v>1.5</v>
      </c>
    </row>
    <row r="90" spans="1:12" ht="101.5">
      <c r="A90" s="4">
        <v>87</v>
      </c>
      <c r="B90" s="66" t="s">
        <v>575</v>
      </c>
      <c r="C90" s="19">
        <v>3</v>
      </c>
      <c r="D90" s="68" t="s">
        <v>184</v>
      </c>
      <c r="E90" s="68" t="s">
        <v>128</v>
      </c>
      <c r="F90" s="68" t="s">
        <v>100</v>
      </c>
      <c r="G90" s="68" t="s">
        <v>103</v>
      </c>
      <c r="I90" s="72" t="s">
        <v>83</v>
      </c>
      <c r="J90" s="6"/>
      <c r="K90" s="4">
        <v>3</v>
      </c>
      <c r="L90" s="73">
        <v>2</v>
      </c>
    </row>
    <row r="91" spans="1:12" ht="58">
      <c r="A91" s="4">
        <v>88</v>
      </c>
      <c r="B91" s="66" t="s">
        <v>575</v>
      </c>
      <c r="C91" s="19">
        <v>3</v>
      </c>
      <c r="D91" s="68" t="s">
        <v>582</v>
      </c>
      <c r="E91" s="68" t="s">
        <v>128</v>
      </c>
      <c r="F91" s="68" t="s">
        <v>100</v>
      </c>
      <c r="G91" s="68" t="s">
        <v>103</v>
      </c>
      <c r="I91" s="71" t="s">
        <v>83</v>
      </c>
      <c r="J91" s="6"/>
      <c r="K91" s="4">
        <v>4</v>
      </c>
      <c r="L91" s="73">
        <v>2</v>
      </c>
    </row>
    <row r="92" spans="1:12" ht="72.5">
      <c r="A92" s="4">
        <v>89</v>
      </c>
      <c r="B92" s="66" t="s">
        <v>575</v>
      </c>
      <c r="C92" s="19">
        <v>3</v>
      </c>
      <c r="D92" s="68" t="s">
        <v>583</v>
      </c>
      <c r="E92" s="68" t="s">
        <v>128</v>
      </c>
      <c r="F92" s="68" t="s">
        <v>129</v>
      </c>
      <c r="G92" s="68" t="s">
        <v>103</v>
      </c>
      <c r="I92" s="72" t="s">
        <v>514</v>
      </c>
      <c r="J92" s="6"/>
      <c r="K92" s="4">
        <v>4</v>
      </c>
      <c r="L92" s="73">
        <v>1.5</v>
      </c>
    </row>
    <row r="93" spans="1:12" ht="29">
      <c r="A93" s="4">
        <v>90</v>
      </c>
      <c r="B93" s="67" t="s">
        <v>575</v>
      </c>
      <c r="C93" s="19">
        <v>7</v>
      </c>
      <c r="D93" s="68" t="s">
        <v>579</v>
      </c>
      <c r="E93" s="68" t="s">
        <v>185</v>
      </c>
      <c r="F93" s="68" t="s">
        <v>186</v>
      </c>
      <c r="G93" s="68" t="s">
        <v>187</v>
      </c>
      <c r="I93" s="72" t="s">
        <v>514</v>
      </c>
      <c r="J93" s="6"/>
      <c r="K93" s="4">
        <v>3</v>
      </c>
      <c r="L93" s="73">
        <v>10</v>
      </c>
    </row>
    <row r="94" spans="1:12" ht="29">
      <c r="A94" s="4">
        <v>91</v>
      </c>
      <c r="B94" s="73" t="s">
        <v>584</v>
      </c>
      <c r="C94" s="19">
        <v>7</v>
      </c>
      <c r="D94" s="68" t="s">
        <v>155</v>
      </c>
      <c r="E94" s="68" t="s">
        <v>156</v>
      </c>
      <c r="F94" s="68" t="s">
        <v>157</v>
      </c>
      <c r="G94" s="68" t="s">
        <v>158</v>
      </c>
      <c r="H94" s="4"/>
      <c r="I94" s="72" t="s">
        <v>514</v>
      </c>
      <c r="J94" s="6"/>
      <c r="K94" s="4">
        <v>4</v>
      </c>
      <c r="L94" s="73">
        <v>3</v>
      </c>
    </row>
    <row r="95" spans="1:12" ht="29">
      <c r="A95" s="4">
        <v>92</v>
      </c>
      <c r="B95" s="73" t="s">
        <v>584</v>
      </c>
      <c r="C95" s="19">
        <v>5</v>
      </c>
      <c r="D95" s="68" t="s">
        <v>531</v>
      </c>
      <c r="E95" s="68" t="s">
        <v>160</v>
      </c>
      <c r="F95" s="68" t="s">
        <v>161</v>
      </c>
      <c r="G95" s="68" t="s">
        <v>162</v>
      </c>
      <c r="H95" s="4"/>
      <c r="I95" s="72" t="s">
        <v>514</v>
      </c>
      <c r="J95" s="6"/>
      <c r="K95" s="4">
        <v>4</v>
      </c>
      <c r="L95" s="73">
        <v>4</v>
      </c>
    </row>
    <row r="96" spans="1:12" ht="58">
      <c r="A96" s="4">
        <v>93</v>
      </c>
      <c r="B96" s="73" t="s">
        <v>584</v>
      </c>
      <c r="C96" s="19">
        <v>3</v>
      </c>
      <c r="D96" s="68" t="s">
        <v>171</v>
      </c>
      <c r="E96" s="68" t="s">
        <v>407</v>
      </c>
      <c r="F96" s="68" t="s">
        <v>173</v>
      </c>
      <c r="G96" s="68" t="s">
        <v>174</v>
      </c>
      <c r="H96" s="4"/>
      <c r="I96" s="72" t="s">
        <v>514</v>
      </c>
      <c r="J96" s="6"/>
      <c r="K96" s="4">
        <v>3</v>
      </c>
      <c r="L96" s="73">
        <v>3</v>
      </c>
    </row>
    <row r="97" spans="1:12" ht="29">
      <c r="A97" s="4">
        <v>94</v>
      </c>
      <c r="B97" s="73" t="s">
        <v>584</v>
      </c>
      <c r="C97" s="19">
        <v>3</v>
      </c>
      <c r="D97" s="68" t="s">
        <v>175</v>
      </c>
      <c r="E97" s="68" t="s">
        <v>128</v>
      </c>
      <c r="F97" s="68" t="s">
        <v>100</v>
      </c>
      <c r="G97" s="68" t="s">
        <v>176</v>
      </c>
      <c r="H97" s="4"/>
      <c r="I97" s="71" t="s">
        <v>83</v>
      </c>
      <c r="J97" s="6"/>
      <c r="K97" s="4">
        <v>4</v>
      </c>
      <c r="L97" s="73">
        <v>5</v>
      </c>
    </row>
    <row r="98" spans="1:12" ht="43.5">
      <c r="A98" s="4">
        <v>95</v>
      </c>
      <c r="B98" s="73" t="s">
        <v>584</v>
      </c>
      <c r="C98" s="19">
        <v>3</v>
      </c>
      <c r="D98" s="68" t="s">
        <v>181</v>
      </c>
      <c r="E98" s="68" t="s">
        <v>188</v>
      </c>
      <c r="F98" s="68" t="s">
        <v>189</v>
      </c>
      <c r="G98" s="68" t="s">
        <v>190</v>
      </c>
      <c r="H98" s="4"/>
      <c r="I98" s="72" t="s">
        <v>514</v>
      </c>
      <c r="J98" s="6"/>
      <c r="K98" s="4">
        <v>4</v>
      </c>
      <c r="L98" s="73">
        <v>3</v>
      </c>
    </row>
    <row r="99" spans="1:12" ht="101.5">
      <c r="A99" s="4">
        <v>96</v>
      </c>
      <c r="B99" s="73" t="s">
        <v>584</v>
      </c>
      <c r="C99" s="19">
        <v>7</v>
      </c>
      <c r="D99" s="68" t="s">
        <v>184</v>
      </c>
      <c r="E99" s="68" t="s">
        <v>128</v>
      </c>
      <c r="F99" s="68" t="s">
        <v>100</v>
      </c>
      <c r="G99" s="68" t="s">
        <v>103</v>
      </c>
      <c r="H99" s="4"/>
      <c r="I99" s="72" t="s">
        <v>83</v>
      </c>
      <c r="J99" s="6"/>
      <c r="K99" s="4">
        <v>3</v>
      </c>
      <c r="L99" s="73">
        <v>1.5</v>
      </c>
    </row>
    <row r="100" spans="1:12" ht="101.5">
      <c r="A100" s="4">
        <v>97</v>
      </c>
      <c r="B100" s="73" t="s">
        <v>584</v>
      </c>
      <c r="C100" s="19">
        <v>3</v>
      </c>
      <c r="D100" s="70" t="s">
        <v>585</v>
      </c>
      <c r="E100" s="68" t="s">
        <v>128</v>
      </c>
      <c r="F100" s="68" t="s">
        <v>100</v>
      </c>
      <c r="G100" s="68" t="s">
        <v>103</v>
      </c>
      <c r="H100" s="4"/>
      <c r="I100" s="72" t="s">
        <v>83</v>
      </c>
      <c r="J100" s="6"/>
      <c r="K100" s="4">
        <v>1</v>
      </c>
      <c r="L100" s="73">
        <v>3</v>
      </c>
    </row>
    <row r="101" spans="1:12" ht="72.5">
      <c r="A101" s="4">
        <v>98</v>
      </c>
      <c r="B101" s="73" t="s">
        <v>584</v>
      </c>
      <c r="C101" s="19">
        <v>7</v>
      </c>
      <c r="D101" s="68" t="s">
        <v>586</v>
      </c>
      <c r="E101" s="68" t="s">
        <v>128</v>
      </c>
      <c r="F101" s="68" t="s">
        <v>129</v>
      </c>
      <c r="G101" s="68" t="s">
        <v>103</v>
      </c>
      <c r="H101" s="4"/>
      <c r="I101" s="72" t="s">
        <v>514</v>
      </c>
      <c r="J101" s="6"/>
      <c r="K101" s="4">
        <v>3</v>
      </c>
      <c r="L101" s="73">
        <v>3</v>
      </c>
    </row>
    <row r="102" spans="1:12">
      <c r="A102" s="4">
        <v>99</v>
      </c>
      <c r="B102" s="73" t="s">
        <v>584</v>
      </c>
      <c r="C102" s="19">
        <v>2</v>
      </c>
      <c r="D102" s="74" t="s">
        <v>475</v>
      </c>
      <c r="E102" s="74" t="s">
        <v>137</v>
      </c>
      <c r="F102" s="74" t="s">
        <v>138</v>
      </c>
      <c r="G102" s="74" t="s">
        <v>25</v>
      </c>
      <c r="H102" s="4"/>
      <c r="I102" s="7" t="s">
        <v>39</v>
      </c>
      <c r="J102" s="6"/>
      <c r="K102" s="4">
        <v>3</v>
      </c>
      <c r="L102" s="73">
        <v>1.5</v>
      </c>
    </row>
    <row r="103" spans="1:12" ht="29">
      <c r="A103" s="4">
        <v>100</v>
      </c>
      <c r="B103" s="73" t="s">
        <v>584</v>
      </c>
      <c r="C103" s="19">
        <v>2</v>
      </c>
      <c r="D103" s="74" t="s">
        <v>149</v>
      </c>
      <c r="E103" s="74" t="s">
        <v>139</v>
      </c>
      <c r="F103" s="74" t="s">
        <v>140</v>
      </c>
      <c r="G103" s="74" t="s">
        <v>141</v>
      </c>
      <c r="H103" s="4"/>
      <c r="I103" s="7" t="s">
        <v>514</v>
      </c>
      <c r="J103" s="6"/>
      <c r="K103" s="4">
        <v>2</v>
      </c>
      <c r="L103" s="73">
        <v>2</v>
      </c>
    </row>
    <row r="104" spans="1:12">
      <c r="A104" s="4">
        <v>101</v>
      </c>
      <c r="B104" s="73" t="s">
        <v>584</v>
      </c>
      <c r="C104" s="19">
        <v>4</v>
      </c>
      <c r="D104" s="77" t="s">
        <v>150</v>
      </c>
      <c r="E104" s="74" t="s">
        <v>142</v>
      </c>
      <c r="F104" s="74" t="s">
        <v>143</v>
      </c>
      <c r="G104" s="74" t="s">
        <v>144</v>
      </c>
      <c r="H104" s="4"/>
      <c r="I104" s="7" t="s">
        <v>83</v>
      </c>
      <c r="J104" s="6"/>
      <c r="K104" s="4">
        <v>2</v>
      </c>
      <c r="L104" s="73">
        <v>1.5</v>
      </c>
    </row>
    <row r="105" spans="1:12" ht="43.5">
      <c r="A105" s="4">
        <v>102</v>
      </c>
      <c r="B105" s="73" t="s">
        <v>584</v>
      </c>
      <c r="C105" s="19">
        <v>2</v>
      </c>
      <c r="D105" s="74" t="s">
        <v>151</v>
      </c>
      <c r="E105" s="74" t="s">
        <v>145</v>
      </c>
      <c r="F105" s="74" t="s">
        <v>146</v>
      </c>
      <c r="G105" s="74" t="s">
        <v>147</v>
      </c>
      <c r="H105" s="4"/>
      <c r="I105" s="7" t="s">
        <v>514</v>
      </c>
      <c r="J105" s="6"/>
      <c r="K105" s="4">
        <v>2</v>
      </c>
      <c r="L105" s="73">
        <v>2</v>
      </c>
    </row>
    <row r="106" spans="1:12" ht="29">
      <c r="A106" s="4">
        <v>103</v>
      </c>
      <c r="B106" s="73" t="s">
        <v>584</v>
      </c>
      <c r="C106" s="19">
        <v>2</v>
      </c>
      <c r="D106" s="74" t="s">
        <v>476</v>
      </c>
      <c r="E106" s="74" t="s">
        <v>152</v>
      </c>
      <c r="F106" s="74" t="s">
        <v>153</v>
      </c>
      <c r="G106" s="74" t="s">
        <v>154</v>
      </c>
      <c r="H106" s="4"/>
      <c r="I106" s="7" t="s">
        <v>514</v>
      </c>
      <c r="J106" s="6"/>
      <c r="K106" s="4">
        <v>3</v>
      </c>
      <c r="L106" s="73">
        <v>2</v>
      </c>
    </row>
    <row r="107" spans="1:12" ht="29">
      <c r="A107" s="4">
        <v>104</v>
      </c>
      <c r="B107" s="73" t="s">
        <v>584</v>
      </c>
      <c r="C107" s="19">
        <v>4</v>
      </c>
      <c r="D107" s="74" t="s">
        <v>155</v>
      </c>
      <c r="E107" s="74" t="s">
        <v>156</v>
      </c>
      <c r="F107" s="74" t="s">
        <v>157</v>
      </c>
      <c r="G107" s="74" t="s">
        <v>158</v>
      </c>
      <c r="H107" s="4"/>
      <c r="I107" s="7" t="s">
        <v>514</v>
      </c>
      <c r="J107" s="6"/>
      <c r="K107" s="4">
        <v>2</v>
      </c>
      <c r="L107" s="73">
        <v>1.5</v>
      </c>
    </row>
    <row r="108" spans="1:12" ht="58">
      <c r="A108" s="4">
        <v>105</v>
      </c>
      <c r="B108" s="5" t="s">
        <v>209</v>
      </c>
      <c r="C108" s="19">
        <v>2</v>
      </c>
      <c r="D108" s="74" t="s">
        <v>198</v>
      </c>
      <c r="E108" s="74" t="s">
        <v>498</v>
      </c>
      <c r="F108" s="74" t="s">
        <v>199</v>
      </c>
      <c r="G108" s="74" t="s">
        <v>9</v>
      </c>
      <c r="H108" s="4"/>
      <c r="I108" s="7" t="s">
        <v>83</v>
      </c>
      <c r="J108" s="6"/>
      <c r="K108" s="4">
        <v>4</v>
      </c>
      <c r="L108" s="27">
        <v>2</v>
      </c>
    </row>
    <row r="109" spans="1:12" ht="58">
      <c r="A109" s="4">
        <v>106</v>
      </c>
      <c r="B109" s="5" t="s">
        <v>209</v>
      </c>
      <c r="C109" s="19">
        <v>2</v>
      </c>
      <c r="D109" s="74" t="s">
        <v>200</v>
      </c>
      <c r="E109" s="74" t="s">
        <v>498</v>
      </c>
      <c r="F109" s="74" t="s">
        <v>199</v>
      </c>
      <c r="G109" s="74" t="s">
        <v>9</v>
      </c>
      <c r="H109" s="4"/>
      <c r="I109" s="7" t="s">
        <v>83</v>
      </c>
      <c r="J109" s="6"/>
      <c r="K109" s="4">
        <v>4</v>
      </c>
      <c r="L109" s="27">
        <v>2</v>
      </c>
    </row>
    <row r="110" spans="1:12" ht="29">
      <c r="A110" s="4">
        <v>107</v>
      </c>
      <c r="B110" s="5" t="s">
        <v>209</v>
      </c>
      <c r="C110" s="19">
        <v>2</v>
      </c>
      <c r="D110" s="74" t="s">
        <v>201</v>
      </c>
      <c r="E110" s="74" t="s">
        <v>202</v>
      </c>
      <c r="F110" s="74" t="s">
        <v>199</v>
      </c>
      <c r="G110" s="74" t="s">
        <v>9</v>
      </c>
      <c r="H110" s="4"/>
      <c r="I110" s="7" t="s">
        <v>83</v>
      </c>
      <c r="J110" s="6"/>
      <c r="K110" s="4">
        <v>2</v>
      </c>
      <c r="L110" s="27">
        <v>7</v>
      </c>
    </row>
    <row r="111" spans="1:12" ht="43.5">
      <c r="A111" s="4">
        <v>108</v>
      </c>
      <c r="B111" s="5" t="s">
        <v>210</v>
      </c>
      <c r="C111" s="19">
        <v>5</v>
      </c>
      <c r="D111" s="74" t="s">
        <v>203</v>
      </c>
      <c r="E111" s="74" t="s">
        <v>498</v>
      </c>
      <c r="F111" s="74" t="s">
        <v>199</v>
      </c>
      <c r="G111" s="74" t="s">
        <v>9</v>
      </c>
      <c r="H111" s="4"/>
      <c r="I111" s="7" t="s">
        <v>514</v>
      </c>
      <c r="J111" s="6"/>
      <c r="K111" s="4">
        <v>2</v>
      </c>
      <c r="L111" s="4">
        <v>3</v>
      </c>
    </row>
    <row r="112" spans="1:12" ht="58">
      <c r="A112" s="4">
        <v>109</v>
      </c>
      <c r="B112" s="5" t="s">
        <v>210</v>
      </c>
      <c r="C112" s="19">
        <v>4</v>
      </c>
      <c r="D112" s="74" t="s">
        <v>204</v>
      </c>
      <c r="E112" s="74" t="s">
        <v>498</v>
      </c>
      <c r="F112" s="74" t="s">
        <v>199</v>
      </c>
      <c r="G112" s="74" t="s">
        <v>9</v>
      </c>
      <c r="H112" s="4"/>
      <c r="I112" s="7" t="s">
        <v>83</v>
      </c>
      <c r="J112" s="6"/>
      <c r="K112" s="4">
        <v>4</v>
      </c>
      <c r="L112" s="27">
        <v>2</v>
      </c>
    </row>
    <row r="113" spans="1:12" ht="58">
      <c r="A113" s="4">
        <v>110</v>
      </c>
      <c r="B113" s="5" t="s">
        <v>210</v>
      </c>
      <c r="C113" s="19">
        <v>5</v>
      </c>
      <c r="D113" s="74" t="s">
        <v>205</v>
      </c>
      <c r="E113" s="74" t="s">
        <v>495</v>
      </c>
      <c r="F113" s="74" t="s">
        <v>206</v>
      </c>
      <c r="G113" s="74" t="s">
        <v>9</v>
      </c>
      <c r="H113" s="4"/>
      <c r="I113" s="7" t="s">
        <v>514</v>
      </c>
      <c r="J113" s="6"/>
      <c r="K113" s="4">
        <v>2</v>
      </c>
      <c r="L113" s="4">
        <v>3</v>
      </c>
    </row>
    <row r="114" spans="1:12" ht="87">
      <c r="A114" s="4">
        <v>111</v>
      </c>
      <c r="B114" s="5" t="s">
        <v>210</v>
      </c>
      <c r="C114" s="19">
        <v>5</v>
      </c>
      <c r="D114" s="74" t="s">
        <v>207</v>
      </c>
      <c r="E114" s="74" t="s">
        <v>495</v>
      </c>
      <c r="F114" s="74" t="s">
        <v>206</v>
      </c>
      <c r="G114" s="74" t="s">
        <v>9</v>
      </c>
      <c r="H114" s="4"/>
      <c r="I114" s="7" t="s">
        <v>514</v>
      </c>
      <c r="J114" s="6"/>
      <c r="K114" s="4">
        <v>1</v>
      </c>
      <c r="L114" s="27">
        <v>5.5</v>
      </c>
    </row>
    <row r="115" spans="1:12" ht="101.5">
      <c r="A115" s="4">
        <v>112</v>
      </c>
      <c r="B115" s="5" t="s">
        <v>210</v>
      </c>
      <c r="C115" s="19">
        <v>6</v>
      </c>
      <c r="D115" s="74" t="s">
        <v>208</v>
      </c>
      <c r="E115" s="74" t="s">
        <v>495</v>
      </c>
      <c r="F115" s="74" t="s">
        <v>206</v>
      </c>
      <c r="G115" s="74" t="s">
        <v>9</v>
      </c>
      <c r="H115" s="4"/>
      <c r="I115" s="7" t="s">
        <v>514</v>
      </c>
      <c r="J115" s="6"/>
      <c r="K115" s="4">
        <v>1</v>
      </c>
      <c r="L115" s="27">
        <v>5.5</v>
      </c>
    </row>
    <row r="116" spans="1:12" ht="43.5">
      <c r="A116" s="4">
        <v>113</v>
      </c>
      <c r="B116" s="5" t="s">
        <v>260</v>
      </c>
      <c r="C116" s="19">
        <v>5</v>
      </c>
      <c r="D116" s="74" t="s">
        <v>148</v>
      </c>
      <c r="E116" s="74" t="s">
        <v>137</v>
      </c>
      <c r="F116" s="74" t="s">
        <v>138</v>
      </c>
      <c r="G116" s="74" t="s">
        <v>25</v>
      </c>
      <c r="H116" s="4"/>
      <c r="I116" s="7" t="s">
        <v>39</v>
      </c>
      <c r="J116" s="6"/>
      <c r="K116" s="4">
        <v>3</v>
      </c>
      <c r="L116" s="27">
        <v>4</v>
      </c>
    </row>
    <row r="117" spans="1:12" ht="43.5">
      <c r="A117" s="4">
        <v>114</v>
      </c>
      <c r="B117" s="5" t="s">
        <v>260</v>
      </c>
      <c r="C117" s="19">
        <v>4</v>
      </c>
      <c r="D117" s="74" t="s">
        <v>149</v>
      </c>
      <c r="E117" s="74" t="s">
        <v>139</v>
      </c>
      <c r="F117" s="74" t="s">
        <v>140</v>
      </c>
      <c r="G117" s="74" t="s">
        <v>141</v>
      </c>
      <c r="H117" s="4"/>
      <c r="I117" s="7" t="s">
        <v>514</v>
      </c>
      <c r="J117" s="6"/>
      <c r="K117" s="4">
        <v>2</v>
      </c>
      <c r="L117" s="4">
        <v>3</v>
      </c>
    </row>
    <row r="118" spans="1:12" ht="58">
      <c r="A118" s="4">
        <v>115</v>
      </c>
      <c r="B118" s="5" t="s">
        <v>260</v>
      </c>
      <c r="C118" s="19">
        <v>7</v>
      </c>
      <c r="D118" s="74" t="s">
        <v>211</v>
      </c>
      <c r="E118" s="74" t="s">
        <v>212</v>
      </c>
      <c r="F118" s="74" t="s">
        <v>213</v>
      </c>
      <c r="G118" s="74" t="s">
        <v>214</v>
      </c>
      <c r="H118" s="4"/>
      <c r="I118" s="7" t="s">
        <v>83</v>
      </c>
      <c r="J118" s="6"/>
      <c r="K118" s="4">
        <v>4</v>
      </c>
      <c r="L118" s="27">
        <v>2</v>
      </c>
    </row>
    <row r="119" spans="1:12" ht="58">
      <c r="A119" s="4">
        <v>116</v>
      </c>
      <c r="B119" s="5" t="s">
        <v>260</v>
      </c>
      <c r="C119" s="19">
        <v>7</v>
      </c>
      <c r="D119" s="74" t="s">
        <v>215</v>
      </c>
      <c r="E119" s="74" t="s">
        <v>216</v>
      </c>
      <c r="F119" s="74" t="s">
        <v>217</v>
      </c>
      <c r="G119" s="74" t="s">
        <v>218</v>
      </c>
      <c r="H119" s="4"/>
      <c r="I119" s="7" t="s">
        <v>83</v>
      </c>
      <c r="J119" s="6"/>
      <c r="K119" s="4">
        <v>4</v>
      </c>
      <c r="L119" s="27">
        <v>2</v>
      </c>
    </row>
    <row r="120" spans="1:12" ht="43.5">
      <c r="A120" s="4">
        <v>117</v>
      </c>
      <c r="B120" s="5" t="s">
        <v>260</v>
      </c>
      <c r="C120" s="19">
        <v>3</v>
      </c>
      <c r="D120" s="74" t="s">
        <v>219</v>
      </c>
      <c r="E120" s="74" t="s">
        <v>220</v>
      </c>
      <c r="F120" s="74" t="s">
        <v>221</v>
      </c>
      <c r="G120" s="74" t="s">
        <v>110</v>
      </c>
      <c r="H120" s="4"/>
      <c r="I120" s="7" t="s">
        <v>83</v>
      </c>
      <c r="J120" s="6"/>
      <c r="K120" s="4">
        <v>4</v>
      </c>
      <c r="L120" s="27">
        <v>2</v>
      </c>
    </row>
    <row r="121" spans="1:12" ht="43.5">
      <c r="A121" s="4">
        <v>118</v>
      </c>
      <c r="B121" s="5" t="s">
        <v>260</v>
      </c>
      <c r="C121" s="19">
        <v>5</v>
      </c>
      <c r="D121" s="74" t="s">
        <v>222</v>
      </c>
      <c r="E121" s="74" t="s">
        <v>223</v>
      </c>
      <c r="F121" s="74" t="s">
        <v>224</v>
      </c>
      <c r="G121" s="74" t="s">
        <v>25</v>
      </c>
      <c r="H121" s="4"/>
      <c r="I121" s="7" t="s">
        <v>361</v>
      </c>
      <c r="J121" s="6"/>
      <c r="K121" s="4"/>
      <c r="L121" s="27">
        <v>5</v>
      </c>
    </row>
    <row r="122" spans="1:12" ht="43.5">
      <c r="A122" s="4">
        <v>119</v>
      </c>
      <c r="B122" s="5" t="s">
        <v>260</v>
      </c>
      <c r="C122" s="19">
        <v>5</v>
      </c>
      <c r="D122" s="74" t="s">
        <v>225</v>
      </c>
      <c r="E122" s="74" t="s">
        <v>226</v>
      </c>
      <c r="F122" s="74" t="s">
        <v>227</v>
      </c>
      <c r="G122" s="74" t="s">
        <v>103</v>
      </c>
      <c r="H122" s="4"/>
      <c r="I122" s="7" t="s">
        <v>361</v>
      </c>
      <c r="J122" s="6"/>
      <c r="K122" s="4"/>
      <c r="L122" s="27">
        <v>5</v>
      </c>
    </row>
    <row r="123" spans="1:12" ht="43.5">
      <c r="A123" s="4">
        <v>120</v>
      </c>
      <c r="B123" s="5" t="s">
        <v>260</v>
      </c>
      <c r="C123" s="19">
        <v>4</v>
      </c>
      <c r="D123" s="74" t="s">
        <v>228</v>
      </c>
      <c r="E123" s="74" t="s">
        <v>229</v>
      </c>
      <c r="F123" s="74" t="s">
        <v>230</v>
      </c>
      <c r="G123" s="74" t="s">
        <v>231</v>
      </c>
      <c r="H123" s="4"/>
      <c r="I123" s="7" t="s">
        <v>361</v>
      </c>
      <c r="J123" s="6"/>
      <c r="K123" s="4"/>
      <c r="L123" s="27">
        <v>10</v>
      </c>
    </row>
    <row r="124" spans="1:12" ht="43.5">
      <c r="A124" s="4">
        <v>121</v>
      </c>
      <c r="B124" s="5" t="s">
        <v>260</v>
      </c>
      <c r="C124" s="19">
        <v>5</v>
      </c>
      <c r="D124" s="74" t="s">
        <v>232</v>
      </c>
      <c r="E124" s="74" t="s">
        <v>587</v>
      </c>
      <c r="F124" s="74" t="s">
        <v>234</v>
      </c>
      <c r="G124" s="74" t="s">
        <v>235</v>
      </c>
      <c r="H124" s="4"/>
      <c r="I124" s="7" t="s">
        <v>361</v>
      </c>
      <c r="J124" s="6"/>
      <c r="K124" s="4"/>
      <c r="L124" s="27">
        <v>20</v>
      </c>
    </row>
    <row r="125" spans="1:12" ht="43.5">
      <c r="A125" s="4">
        <v>122</v>
      </c>
      <c r="B125" s="5" t="s">
        <v>260</v>
      </c>
      <c r="C125" s="19">
        <v>5</v>
      </c>
      <c r="D125" s="74" t="s">
        <v>236</v>
      </c>
      <c r="E125" s="74" t="s">
        <v>237</v>
      </c>
      <c r="F125" s="74" t="s">
        <v>238</v>
      </c>
      <c r="G125" s="74" t="s">
        <v>239</v>
      </c>
      <c r="H125" s="4"/>
      <c r="I125" s="7" t="s">
        <v>361</v>
      </c>
      <c r="J125" s="6"/>
      <c r="K125" s="4"/>
      <c r="L125" s="27">
        <v>5</v>
      </c>
    </row>
    <row r="126" spans="1:12" ht="43.5">
      <c r="A126" s="4">
        <v>123</v>
      </c>
      <c r="B126" s="5" t="s">
        <v>260</v>
      </c>
      <c r="C126" s="19">
        <v>4</v>
      </c>
      <c r="D126" s="74" t="s">
        <v>133</v>
      </c>
      <c r="E126" s="74" t="s">
        <v>134</v>
      </c>
      <c r="F126" s="74" t="s">
        <v>135</v>
      </c>
      <c r="G126" s="74" t="s">
        <v>136</v>
      </c>
      <c r="H126" s="4"/>
      <c r="I126" s="7" t="s">
        <v>361</v>
      </c>
      <c r="J126" s="6"/>
      <c r="K126" s="4"/>
      <c r="L126" s="27">
        <v>5</v>
      </c>
    </row>
    <row r="127" spans="1:12" ht="43.5">
      <c r="A127" s="4">
        <v>124</v>
      </c>
      <c r="B127" s="5" t="s">
        <v>260</v>
      </c>
      <c r="C127" s="19">
        <v>5</v>
      </c>
      <c r="D127" s="74" t="s">
        <v>240</v>
      </c>
      <c r="E127" s="74" t="s">
        <v>241</v>
      </c>
      <c r="F127" s="74" t="s">
        <v>242</v>
      </c>
      <c r="G127" s="74" t="s">
        <v>9</v>
      </c>
      <c r="H127" s="4"/>
      <c r="I127" s="7" t="s">
        <v>361</v>
      </c>
      <c r="J127" s="6"/>
      <c r="K127" s="4"/>
      <c r="L127" s="27">
        <v>10</v>
      </c>
    </row>
    <row r="128" spans="1:12" ht="43.5">
      <c r="A128" s="4">
        <v>125</v>
      </c>
      <c r="B128" s="5" t="s">
        <v>260</v>
      </c>
      <c r="C128" s="19">
        <v>5</v>
      </c>
      <c r="D128" s="74" t="s">
        <v>243</v>
      </c>
      <c r="E128" s="74" t="s">
        <v>244</v>
      </c>
      <c r="F128" s="74" t="s">
        <v>245</v>
      </c>
      <c r="G128" s="74" t="s">
        <v>25</v>
      </c>
      <c r="H128" s="4"/>
      <c r="I128" s="7" t="s">
        <v>361</v>
      </c>
      <c r="J128" s="6"/>
      <c r="K128" s="4"/>
      <c r="L128" s="27">
        <v>5</v>
      </c>
    </row>
    <row r="129" spans="1:12" ht="43.5">
      <c r="A129" s="4">
        <v>126</v>
      </c>
      <c r="B129" s="5" t="s">
        <v>260</v>
      </c>
      <c r="C129" s="19">
        <v>6</v>
      </c>
      <c r="D129" s="74" t="s">
        <v>246</v>
      </c>
      <c r="E129" s="74" t="s">
        <v>247</v>
      </c>
      <c r="F129" s="74" t="s">
        <v>248</v>
      </c>
      <c r="G129" s="74" t="s">
        <v>249</v>
      </c>
      <c r="H129" s="4"/>
      <c r="I129" s="7" t="s">
        <v>361</v>
      </c>
      <c r="J129" s="6"/>
      <c r="K129" s="4"/>
      <c r="L129" s="27">
        <v>5</v>
      </c>
    </row>
    <row r="130" spans="1:12" ht="43.5">
      <c r="A130" s="4">
        <v>127</v>
      </c>
      <c r="B130" s="5" t="s">
        <v>260</v>
      </c>
      <c r="C130" s="19">
        <v>3</v>
      </c>
      <c r="D130" s="74" t="s">
        <v>250</v>
      </c>
      <c r="E130" s="74" t="s">
        <v>251</v>
      </c>
      <c r="F130" s="74" t="s">
        <v>252</v>
      </c>
      <c r="G130" s="74" t="s">
        <v>253</v>
      </c>
      <c r="H130" s="4"/>
      <c r="I130" s="7" t="s">
        <v>361</v>
      </c>
      <c r="J130" s="6"/>
      <c r="K130" s="4"/>
      <c r="L130" s="27">
        <v>20</v>
      </c>
    </row>
    <row r="131" spans="1:12" ht="43.5">
      <c r="A131" s="4">
        <v>128</v>
      </c>
      <c r="B131" s="5" t="s">
        <v>260</v>
      </c>
      <c r="C131" s="19">
        <v>1</v>
      </c>
      <c r="D131" s="74" t="s">
        <v>588</v>
      </c>
      <c r="E131" s="74" t="s">
        <v>589</v>
      </c>
      <c r="F131" s="74" t="s">
        <v>254</v>
      </c>
      <c r="G131" s="74" t="s">
        <v>255</v>
      </c>
      <c r="H131" s="4"/>
      <c r="I131" s="7" t="s">
        <v>39</v>
      </c>
      <c r="J131" s="6"/>
      <c r="K131" s="4">
        <v>3</v>
      </c>
      <c r="L131" s="27">
        <v>4</v>
      </c>
    </row>
    <row r="132" spans="1:12" ht="43.5">
      <c r="A132" s="4">
        <v>129</v>
      </c>
      <c r="B132" s="5" t="s">
        <v>260</v>
      </c>
      <c r="C132" s="19">
        <v>3</v>
      </c>
      <c r="D132" s="74" t="s">
        <v>256</v>
      </c>
      <c r="E132" s="74" t="s">
        <v>257</v>
      </c>
      <c r="F132" s="74" t="s">
        <v>258</v>
      </c>
      <c r="G132" s="74" t="s">
        <v>259</v>
      </c>
      <c r="H132" s="4"/>
      <c r="I132" s="7" t="s">
        <v>39</v>
      </c>
      <c r="J132" s="6"/>
      <c r="K132" s="4">
        <v>3</v>
      </c>
      <c r="L132" s="27">
        <v>4</v>
      </c>
    </row>
    <row r="133" spans="1:12" ht="72.5">
      <c r="A133" s="4">
        <v>130</v>
      </c>
      <c r="B133" s="5" t="s">
        <v>260</v>
      </c>
      <c r="C133" s="19">
        <v>5</v>
      </c>
      <c r="D133" s="74" t="s">
        <v>408</v>
      </c>
      <c r="E133" s="74" t="s">
        <v>130</v>
      </c>
      <c r="F133" s="74" t="s">
        <v>112</v>
      </c>
      <c r="G133" s="74" t="s">
        <v>25</v>
      </c>
      <c r="H133" s="4"/>
      <c r="I133" s="7" t="s">
        <v>361</v>
      </c>
      <c r="J133" s="6"/>
      <c r="K133" s="4"/>
      <c r="L133" s="27">
        <v>10</v>
      </c>
    </row>
    <row r="134" spans="1:12" s="14" customFormat="1" ht="43.5">
      <c r="A134" s="4">
        <v>131</v>
      </c>
      <c r="B134" s="7" t="s">
        <v>260</v>
      </c>
      <c r="C134" s="23">
        <v>7</v>
      </c>
      <c r="D134" s="76" t="s">
        <v>524</v>
      </c>
      <c r="E134" s="76" t="s">
        <v>528</v>
      </c>
      <c r="F134" s="76" t="s">
        <v>529</v>
      </c>
      <c r="G134" s="76" t="s">
        <v>530</v>
      </c>
      <c r="H134" s="12"/>
      <c r="I134" s="7" t="s">
        <v>39</v>
      </c>
      <c r="J134" s="13"/>
      <c r="K134" s="12"/>
      <c r="L134" s="47">
        <v>3.5</v>
      </c>
    </row>
    <row r="135" spans="1:12" ht="29">
      <c r="A135" s="4">
        <v>132</v>
      </c>
      <c r="B135" s="5" t="s">
        <v>351</v>
      </c>
      <c r="C135" s="19">
        <v>4</v>
      </c>
      <c r="D135" s="74" t="s">
        <v>261</v>
      </c>
      <c r="E135" s="74" t="s">
        <v>262</v>
      </c>
      <c r="F135" s="74" t="s">
        <v>263</v>
      </c>
      <c r="G135" s="74" t="s">
        <v>264</v>
      </c>
      <c r="H135" s="4"/>
      <c r="I135" s="7" t="s">
        <v>83</v>
      </c>
      <c r="J135" s="6"/>
      <c r="K135" s="4">
        <v>2</v>
      </c>
      <c r="L135" s="27">
        <v>5</v>
      </c>
    </row>
    <row r="136" spans="1:12">
      <c r="A136" s="4">
        <v>133</v>
      </c>
      <c r="B136" s="5" t="s">
        <v>351</v>
      </c>
      <c r="C136" s="19">
        <v>5</v>
      </c>
      <c r="D136" s="74" t="s">
        <v>148</v>
      </c>
      <c r="E136" s="74" t="s">
        <v>137</v>
      </c>
      <c r="F136" s="74" t="s">
        <v>138</v>
      </c>
      <c r="G136" s="74" t="s">
        <v>25</v>
      </c>
      <c r="H136" s="4"/>
      <c r="I136" s="7" t="s">
        <v>39</v>
      </c>
      <c r="J136" s="6"/>
      <c r="K136" s="4">
        <v>3</v>
      </c>
      <c r="L136" s="27">
        <v>4</v>
      </c>
    </row>
    <row r="137" spans="1:12" ht="29">
      <c r="A137" s="4">
        <v>134</v>
      </c>
      <c r="B137" s="5" t="s">
        <v>351</v>
      </c>
      <c r="C137" s="19">
        <v>4</v>
      </c>
      <c r="D137" s="74" t="s">
        <v>149</v>
      </c>
      <c r="E137" s="74" t="s">
        <v>139</v>
      </c>
      <c r="F137" s="74" t="s">
        <v>140</v>
      </c>
      <c r="G137" s="74" t="s">
        <v>141</v>
      </c>
      <c r="H137" s="4"/>
      <c r="I137" s="7" t="s">
        <v>514</v>
      </c>
      <c r="J137" s="6"/>
      <c r="K137" s="4">
        <v>2</v>
      </c>
      <c r="L137" s="4">
        <v>3</v>
      </c>
    </row>
    <row r="138" spans="1:12" ht="43.5">
      <c r="A138" s="4">
        <v>135</v>
      </c>
      <c r="B138" s="5" t="s">
        <v>351</v>
      </c>
      <c r="C138" s="19">
        <v>3</v>
      </c>
      <c r="D138" s="74" t="s">
        <v>265</v>
      </c>
      <c r="E138" s="74" t="s">
        <v>267</v>
      </c>
      <c r="F138" s="74" t="s">
        <v>268</v>
      </c>
      <c r="G138" s="74" t="s">
        <v>266</v>
      </c>
      <c r="H138" s="4"/>
      <c r="I138" s="7" t="s">
        <v>39</v>
      </c>
      <c r="J138" s="6"/>
      <c r="K138" s="4">
        <v>1</v>
      </c>
      <c r="L138" s="27">
        <v>9</v>
      </c>
    </row>
    <row r="139" spans="1:12" ht="29">
      <c r="A139" s="4">
        <v>136</v>
      </c>
      <c r="B139" s="5" t="s">
        <v>351</v>
      </c>
      <c r="C139" s="19">
        <v>3</v>
      </c>
      <c r="D139" s="74" t="s">
        <v>269</v>
      </c>
      <c r="E139" s="74" t="s">
        <v>267</v>
      </c>
      <c r="F139" s="74" t="s">
        <v>268</v>
      </c>
      <c r="G139" s="74" t="s">
        <v>266</v>
      </c>
      <c r="H139" s="4"/>
      <c r="I139" s="7" t="s">
        <v>39</v>
      </c>
      <c r="J139" s="6"/>
      <c r="K139" s="4">
        <v>2</v>
      </c>
      <c r="L139" s="27">
        <v>6</v>
      </c>
    </row>
    <row r="140" spans="1:12">
      <c r="A140" s="4">
        <v>137</v>
      </c>
      <c r="B140" s="5" t="s">
        <v>351</v>
      </c>
      <c r="C140" s="19">
        <v>3</v>
      </c>
      <c r="D140" s="74" t="s">
        <v>270</v>
      </c>
      <c r="E140" s="74" t="s">
        <v>271</v>
      </c>
      <c r="F140" s="74" t="s">
        <v>272</v>
      </c>
      <c r="G140" s="74" t="s">
        <v>273</v>
      </c>
      <c r="H140" s="4"/>
      <c r="I140" s="7" t="s">
        <v>83</v>
      </c>
      <c r="J140" s="6"/>
      <c r="K140" s="4">
        <v>4</v>
      </c>
      <c r="L140" s="27">
        <v>2</v>
      </c>
    </row>
    <row r="141" spans="1:12">
      <c r="A141" s="4">
        <v>138</v>
      </c>
      <c r="B141" s="5" t="s">
        <v>351</v>
      </c>
      <c r="C141" s="19">
        <v>3</v>
      </c>
      <c r="D141" s="74" t="s">
        <v>274</v>
      </c>
      <c r="E141" s="74" t="s">
        <v>271</v>
      </c>
      <c r="F141" s="74" t="s">
        <v>272</v>
      </c>
      <c r="G141" s="74" t="s">
        <v>273</v>
      </c>
      <c r="H141" s="4"/>
      <c r="I141" s="7" t="s">
        <v>83</v>
      </c>
      <c r="J141" s="6"/>
      <c r="K141" s="4">
        <v>4</v>
      </c>
      <c r="L141" s="27">
        <v>2</v>
      </c>
    </row>
    <row r="142" spans="1:12" ht="58">
      <c r="A142" s="4">
        <v>139</v>
      </c>
      <c r="B142" s="5" t="s">
        <v>351</v>
      </c>
      <c r="C142" s="19">
        <v>2</v>
      </c>
      <c r="D142" s="74" t="s">
        <v>275</v>
      </c>
      <c r="E142" s="74" t="s">
        <v>276</v>
      </c>
      <c r="F142" s="74" t="s">
        <v>362</v>
      </c>
      <c r="G142" s="74" t="s">
        <v>277</v>
      </c>
      <c r="H142" s="4"/>
      <c r="I142" s="7" t="s">
        <v>83</v>
      </c>
      <c r="J142" s="6"/>
      <c r="K142" s="4">
        <v>4</v>
      </c>
      <c r="L142" s="27">
        <v>2</v>
      </c>
    </row>
    <row r="143" spans="1:12" ht="43.5">
      <c r="A143" s="4">
        <v>140</v>
      </c>
      <c r="B143" s="5" t="s">
        <v>351</v>
      </c>
      <c r="C143" s="19">
        <v>2</v>
      </c>
      <c r="D143" s="74" t="s">
        <v>278</v>
      </c>
      <c r="E143" s="74" t="s">
        <v>279</v>
      </c>
      <c r="F143" s="74" t="s">
        <v>280</v>
      </c>
      <c r="G143" s="74" t="s">
        <v>281</v>
      </c>
      <c r="H143" s="4"/>
      <c r="I143" s="7" t="s">
        <v>83</v>
      </c>
      <c r="J143" s="6"/>
      <c r="K143" s="4">
        <v>4</v>
      </c>
      <c r="L143" s="27">
        <v>2</v>
      </c>
    </row>
    <row r="144" spans="1:12">
      <c r="A144" s="4">
        <v>141</v>
      </c>
      <c r="B144" s="5" t="s">
        <v>351</v>
      </c>
      <c r="C144" s="19">
        <v>2</v>
      </c>
      <c r="D144" s="74" t="s">
        <v>282</v>
      </c>
      <c r="E144" s="74" t="s">
        <v>283</v>
      </c>
      <c r="F144" s="74" t="s">
        <v>284</v>
      </c>
      <c r="G144" s="74" t="s">
        <v>25</v>
      </c>
      <c r="H144" s="4"/>
      <c r="I144" s="7" t="s">
        <v>83</v>
      </c>
      <c r="J144" s="6"/>
      <c r="K144" s="4">
        <v>4</v>
      </c>
      <c r="L144" s="27">
        <v>2</v>
      </c>
    </row>
    <row r="145" spans="1:12" ht="29">
      <c r="A145" s="4">
        <v>142</v>
      </c>
      <c r="B145" s="5" t="s">
        <v>351</v>
      </c>
      <c r="C145" s="19">
        <v>3</v>
      </c>
      <c r="D145" s="74" t="s">
        <v>285</v>
      </c>
      <c r="E145" s="74" t="s">
        <v>286</v>
      </c>
      <c r="F145" s="74" t="s">
        <v>409</v>
      </c>
      <c r="G145" s="74" t="s">
        <v>9</v>
      </c>
      <c r="H145" s="4"/>
      <c r="I145" s="7" t="s">
        <v>83</v>
      </c>
      <c r="J145" s="6"/>
      <c r="K145" s="4">
        <v>4</v>
      </c>
      <c r="L145" s="27">
        <v>2</v>
      </c>
    </row>
    <row r="146" spans="1:12" ht="29">
      <c r="A146" s="4">
        <v>143</v>
      </c>
      <c r="B146" s="5" t="s">
        <v>351</v>
      </c>
      <c r="C146" s="19">
        <v>2</v>
      </c>
      <c r="D146" s="74" t="s">
        <v>288</v>
      </c>
      <c r="E146" s="74" t="s">
        <v>289</v>
      </c>
      <c r="F146" s="74" t="s">
        <v>290</v>
      </c>
      <c r="G146" s="74" t="s">
        <v>291</v>
      </c>
      <c r="H146" s="4"/>
      <c r="I146" s="7" t="s">
        <v>83</v>
      </c>
      <c r="J146" s="6"/>
      <c r="K146" s="4">
        <v>4</v>
      </c>
      <c r="L146" s="27">
        <v>2</v>
      </c>
    </row>
    <row r="147" spans="1:12">
      <c r="A147" s="4">
        <v>144</v>
      </c>
      <c r="B147" s="5" t="s">
        <v>351</v>
      </c>
      <c r="C147" s="19">
        <v>2</v>
      </c>
      <c r="D147" s="74" t="s">
        <v>292</v>
      </c>
      <c r="E147" s="74" t="s">
        <v>293</v>
      </c>
      <c r="F147" s="74" t="s">
        <v>294</v>
      </c>
      <c r="G147" s="74" t="s">
        <v>295</v>
      </c>
      <c r="H147" s="4"/>
      <c r="I147" s="7" t="s">
        <v>83</v>
      </c>
      <c r="J147" s="6"/>
      <c r="K147" s="4">
        <v>4</v>
      </c>
      <c r="L147" s="27">
        <v>2</v>
      </c>
    </row>
    <row r="148" spans="1:12" ht="87">
      <c r="A148" s="4">
        <v>145</v>
      </c>
      <c r="B148" s="5" t="s">
        <v>351</v>
      </c>
      <c r="C148" s="19">
        <v>2</v>
      </c>
      <c r="D148" s="74" t="s">
        <v>296</v>
      </c>
      <c r="E148" s="74" t="s">
        <v>297</v>
      </c>
      <c r="F148" s="74" t="s">
        <v>298</v>
      </c>
      <c r="G148" s="74" t="s">
        <v>295</v>
      </c>
      <c r="H148" s="4"/>
      <c r="I148" s="7" t="s">
        <v>83</v>
      </c>
      <c r="J148" s="6"/>
      <c r="K148" s="4">
        <v>4</v>
      </c>
      <c r="L148" s="27">
        <v>2</v>
      </c>
    </row>
    <row r="149" spans="1:12">
      <c r="A149" s="4">
        <v>146</v>
      </c>
      <c r="B149" s="5" t="s">
        <v>351</v>
      </c>
      <c r="C149" s="19">
        <v>3</v>
      </c>
      <c r="D149" s="74" t="s">
        <v>299</v>
      </c>
      <c r="E149" s="74" t="s">
        <v>300</v>
      </c>
      <c r="F149" s="74" t="s">
        <v>301</v>
      </c>
      <c r="G149" s="74" t="s">
        <v>25</v>
      </c>
      <c r="H149" s="4"/>
      <c r="I149" s="7" t="s">
        <v>83</v>
      </c>
      <c r="J149" s="6"/>
      <c r="K149" s="4">
        <v>4</v>
      </c>
      <c r="L149" s="27">
        <v>2</v>
      </c>
    </row>
    <row r="150" spans="1:12" ht="29">
      <c r="A150" s="4">
        <v>147</v>
      </c>
      <c r="B150" s="5" t="s">
        <v>351</v>
      </c>
      <c r="C150" s="19">
        <v>2</v>
      </c>
      <c r="D150" s="74" t="s">
        <v>302</v>
      </c>
      <c r="E150" s="74" t="s">
        <v>303</v>
      </c>
      <c r="F150" s="74" t="s">
        <v>304</v>
      </c>
      <c r="G150" s="74" t="s">
        <v>305</v>
      </c>
      <c r="H150" s="4"/>
      <c r="I150" s="7" t="s">
        <v>83</v>
      </c>
      <c r="J150" s="6"/>
      <c r="K150" s="4">
        <v>4</v>
      </c>
      <c r="L150" s="27">
        <v>2</v>
      </c>
    </row>
    <row r="151" spans="1:12" ht="43.5">
      <c r="A151" s="4">
        <v>148</v>
      </c>
      <c r="B151" s="5" t="s">
        <v>351</v>
      </c>
      <c r="C151" s="19">
        <v>2</v>
      </c>
      <c r="D151" s="74" t="s">
        <v>306</v>
      </c>
      <c r="E151" s="74" t="s">
        <v>307</v>
      </c>
      <c r="F151" s="74" t="s">
        <v>308</v>
      </c>
      <c r="G151" s="74" t="s">
        <v>309</v>
      </c>
      <c r="H151" s="4"/>
      <c r="I151" s="7" t="s">
        <v>83</v>
      </c>
      <c r="J151" s="6"/>
      <c r="K151" s="4">
        <v>4</v>
      </c>
      <c r="L151" s="27">
        <v>2</v>
      </c>
    </row>
    <row r="152" spans="1:12">
      <c r="A152" s="4">
        <v>149</v>
      </c>
      <c r="B152" s="5" t="s">
        <v>351</v>
      </c>
      <c r="C152" s="19">
        <v>7</v>
      </c>
      <c r="D152" s="74" t="s">
        <v>310</v>
      </c>
      <c r="E152" s="74" t="s">
        <v>311</v>
      </c>
      <c r="F152" s="74" t="s">
        <v>312</v>
      </c>
      <c r="G152" s="74" t="s">
        <v>313</v>
      </c>
      <c r="H152" s="4"/>
      <c r="I152" s="7" t="s">
        <v>83</v>
      </c>
      <c r="J152" s="6"/>
      <c r="K152" s="4">
        <v>4</v>
      </c>
      <c r="L152" s="27">
        <v>2</v>
      </c>
    </row>
    <row r="153" spans="1:12" ht="29">
      <c r="A153" s="4">
        <v>150</v>
      </c>
      <c r="B153" s="5" t="s">
        <v>351</v>
      </c>
      <c r="C153" s="19">
        <v>3</v>
      </c>
      <c r="D153" s="74" t="s">
        <v>314</v>
      </c>
      <c r="E153" s="74" t="s">
        <v>315</v>
      </c>
      <c r="F153" s="74" t="s">
        <v>316</v>
      </c>
      <c r="G153" s="74" t="s">
        <v>317</v>
      </c>
      <c r="H153" s="4"/>
      <c r="I153" s="7" t="s">
        <v>83</v>
      </c>
      <c r="J153" s="6"/>
      <c r="K153" s="4">
        <v>4</v>
      </c>
      <c r="L153" s="27">
        <v>2</v>
      </c>
    </row>
    <row r="154" spans="1:12" ht="72.5">
      <c r="A154" s="4">
        <v>151</v>
      </c>
      <c r="B154" s="5" t="s">
        <v>351</v>
      </c>
      <c r="C154" s="19">
        <v>2</v>
      </c>
      <c r="D154" s="74" t="s">
        <v>590</v>
      </c>
      <c r="E154" s="74" t="s">
        <v>318</v>
      </c>
      <c r="F154" s="74" t="s">
        <v>319</v>
      </c>
      <c r="G154" s="74" t="s">
        <v>320</v>
      </c>
      <c r="H154" s="4"/>
      <c r="I154" s="7" t="s">
        <v>83</v>
      </c>
      <c r="J154" s="6"/>
      <c r="K154" s="4">
        <v>4</v>
      </c>
      <c r="L154" s="27">
        <v>2</v>
      </c>
    </row>
    <row r="155" spans="1:12" ht="29">
      <c r="A155" s="4">
        <v>152</v>
      </c>
      <c r="B155" s="5" t="s">
        <v>351</v>
      </c>
      <c r="C155" s="19">
        <v>6</v>
      </c>
      <c r="D155" s="74" t="s">
        <v>591</v>
      </c>
      <c r="E155" s="74" t="s">
        <v>322</v>
      </c>
      <c r="F155" s="74" t="s">
        <v>323</v>
      </c>
      <c r="G155" s="74" t="s">
        <v>313</v>
      </c>
      <c r="H155" s="4"/>
      <c r="I155" s="7" t="s">
        <v>83</v>
      </c>
      <c r="J155" s="6"/>
      <c r="K155" s="4">
        <v>4</v>
      </c>
      <c r="L155" s="27">
        <v>2</v>
      </c>
    </row>
    <row r="156" spans="1:12" ht="29">
      <c r="A156" s="4">
        <v>153</v>
      </c>
      <c r="B156" s="5" t="s">
        <v>351</v>
      </c>
      <c r="C156" s="19">
        <v>6</v>
      </c>
      <c r="D156" s="74" t="s">
        <v>324</v>
      </c>
      <c r="E156" s="74" t="s">
        <v>325</v>
      </c>
      <c r="F156" s="74" t="s">
        <v>326</v>
      </c>
      <c r="G156" s="74" t="s">
        <v>327</v>
      </c>
      <c r="H156" s="4"/>
      <c r="I156" s="7" t="s">
        <v>83</v>
      </c>
      <c r="J156" s="6"/>
      <c r="K156" s="4">
        <v>4</v>
      </c>
      <c r="L156" s="27">
        <v>2</v>
      </c>
    </row>
    <row r="157" spans="1:12" ht="116">
      <c r="A157" s="4">
        <v>154</v>
      </c>
      <c r="B157" s="5" t="s">
        <v>351</v>
      </c>
      <c r="C157" s="19">
        <v>3</v>
      </c>
      <c r="D157" s="74" t="s">
        <v>328</v>
      </c>
      <c r="E157" s="74" t="s">
        <v>329</v>
      </c>
      <c r="F157" s="74" t="s">
        <v>330</v>
      </c>
      <c r="G157" s="74" t="s">
        <v>253</v>
      </c>
      <c r="H157" s="4"/>
      <c r="I157" s="7" t="s">
        <v>39</v>
      </c>
      <c r="J157" s="6"/>
      <c r="K157" s="4">
        <v>1</v>
      </c>
      <c r="L157" s="27">
        <v>9</v>
      </c>
    </row>
    <row r="158" spans="1:12" ht="87">
      <c r="A158" s="4">
        <v>155</v>
      </c>
      <c r="B158" s="5" t="s">
        <v>351</v>
      </c>
      <c r="C158" s="19">
        <v>3</v>
      </c>
      <c r="D158" s="74" t="s">
        <v>331</v>
      </c>
      <c r="E158" s="74" t="s">
        <v>334</v>
      </c>
      <c r="F158" s="74" t="s">
        <v>332</v>
      </c>
      <c r="G158" s="74" t="s">
        <v>333</v>
      </c>
      <c r="H158" s="4"/>
      <c r="I158" s="7" t="s">
        <v>39</v>
      </c>
      <c r="J158" s="6"/>
      <c r="K158" s="4">
        <v>1</v>
      </c>
      <c r="L158" s="27">
        <v>9</v>
      </c>
    </row>
    <row r="159" spans="1:12" ht="29">
      <c r="A159" s="4">
        <v>156</v>
      </c>
      <c r="B159" s="5" t="s">
        <v>351</v>
      </c>
      <c r="C159" s="19">
        <v>6</v>
      </c>
      <c r="D159" s="74" t="s">
        <v>335</v>
      </c>
      <c r="E159" s="74" t="s">
        <v>336</v>
      </c>
      <c r="F159" s="74" t="s">
        <v>337</v>
      </c>
      <c r="G159" s="74" t="s">
        <v>253</v>
      </c>
      <c r="H159" s="4"/>
      <c r="I159" s="7" t="s">
        <v>39</v>
      </c>
      <c r="J159" s="6"/>
      <c r="K159" s="4">
        <v>2</v>
      </c>
      <c r="L159" s="27">
        <v>6</v>
      </c>
    </row>
    <row r="160" spans="1:12" ht="43.5">
      <c r="A160" s="4">
        <v>157</v>
      </c>
      <c r="B160" s="5" t="s">
        <v>351</v>
      </c>
      <c r="C160" s="19">
        <v>4</v>
      </c>
      <c r="D160" s="74" t="s">
        <v>592</v>
      </c>
      <c r="E160" s="74" t="s">
        <v>339</v>
      </c>
      <c r="F160" s="74" t="s">
        <v>340</v>
      </c>
      <c r="G160" s="74" t="s">
        <v>341</v>
      </c>
      <c r="H160" s="4"/>
      <c r="I160" s="7" t="s">
        <v>514</v>
      </c>
      <c r="J160" s="6"/>
      <c r="K160" s="4">
        <v>2</v>
      </c>
      <c r="L160" s="4">
        <v>3</v>
      </c>
    </row>
    <row r="161" spans="1:12" ht="58">
      <c r="A161" s="4">
        <v>158</v>
      </c>
      <c r="B161" s="5" t="s">
        <v>351</v>
      </c>
      <c r="C161" s="19">
        <v>6</v>
      </c>
      <c r="D161" s="74" t="s">
        <v>342</v>
      </c>
      <c r="E161" s="74" t="s">
        <v>483</v>
      </c>
      <c r="F161" s="74" t="s">
        <v>493</v>
      </c>
      <c r="G161" s="74" t="s">
        <v>266</v>
      </c>
      <c r="H161" s="4"/>
      <c r="I161" s="7" t="s">
        <v>514</v>
      </c>
      <c r="J161" s="6"/>
      <c r="K161" s="4">
        <v>3</v>
      </c>
      <c r="L161" s="4">
        <v>1.5</v>
      </c>
    </row>
    <row r="162" spans="1:12" ht="29">
      <c r="A162" s="4">
        <v>159</v>
      </c>
      <c r="B162" s="5" t="s">
        <v>351</v>
      </c>
      <c r="C162" s="19">
        <v>6</v>
      </c>
      <c r="D162" s="74" t="s">
        <v>343</v>
      </c>
      <c r="E162" s="74" t="s">
        <v>344</v>
      </c>
      <c r="F162" s="74" t="s">
        <v>345</v>
      </c>
      <c r="G162" s="74" t="s">
        <v>9</v>
      </c>
      <c r="H162" s="4"/>
      <c r="I162" s="7" t="s">
        <v>514</v>
      </c>
      <c r="J162" s="6"/>
      <c r="K162" s="4">
        <v>2</v>
      </c>
      <c r="L162" s="4">
        <v>3</v>
      </c>
    </row>
    <row r="163" spans="1:12" ht="43.5">
      <c r="A163" s="4">
        <v>160</v>
      </c>
      <c r="B163" s="5" t="s">
        <v>351</v>
      </c>
      <c r="C163" s="19">
        <v>2</v>
      </c>
      <c r="D163" s="74" t="s">
        <v>346</v>
      </c>
      <c r="E163" s="74" t="s">
        <v>347</v>
      </c>
      <c r="F163" s="74" t="s">
        <v>348</v>
      </c>
      <c r="G163" s="74" t="s">
        <v>9</v>
      </c>
      <c r="H163" s="4"/>
      <c r="I163" s="7" t="s">
        <v>514</v>
      </c>
      <c r="J163" s="6"/>
      <c r="K163" s="4">
        <v>2</v>
      </c>
      <c r="L163" s="4">
        <v>3</v>
      </c>
    </row>
    <row r="164" spans="1:12" ht="43.5">
      <c r="A164" s="4">
        <v>161</v>
      </c>
      <c r="B164" s="5" t="s">
        <v>351</v>
      </c>
      <c r="C164" s="19">
        <v>2</v>
      </c>
      <c r="D164" s="74" t="s">
        <v>349</v>
      </c>
      <c r="E164" s="74" t="s">
        <v>347</v>
      </c>
      <c r="F164" s="74" t="s">
        <v>348</v>
      </c>
      <c r="G164" s="74" t="s">
        <v>9</v>
      </c>
      <c r="H164" s="4"/>
      <c r="I164" s="7" t="s">
        <v>514</v>
      </c>
      <c r="J164" s="6"/>
      <c r="K164" s="4">
        <v>2</v>
      </c>
      <c r="L164" s="4">
        <v>3</v>
      </c>
    </row>
    <row r="165" spans="1:12" ht="87">
      <c r="A165" s="4">
        <v>162</v>
      </c>
      <c r="B165" s="5" t="s">
        <v>351</v>
      </c>
      <c r="C165" s="19">
        <v>2</v>
      </c>
      <c r="D165" s="74" t="s">
        <v>350</v>
      </c>
      <c r="E165" s="74" t="s">
        <v>347</v>
      </c>
      <c r="F165" s="74" t="s">
        <v>348</v>
      </c>
      <c r="G165" s="74" t="s">
        <v>9</v>
      </c>
      <c r="H165" s="4"/>
      <c r="I165" s="7" t="s">
        <v>514</v>
      </c>
      <c r="J165" s="6"/>
      <c r="K165" s="4">
        <v>1</v>
      </c>
      <c r="L165" s="27">
        <v>5.5</v>
      </c>
    </row>
    <row r="166" spans="1:12" s="14" customFormat="1" ht="29">
      <c r="A166" s="4">
        <v>163</v>
      </c>
      <c r="B166" s="7" t="s">
        <v>351</v>
      </c>
      <c r="C166" s="23">
        <v>7</v>
      </c>
      <c r="D166" s="76" t="s">
        <v>593</v>
      </c>
      <c r="E166" s="76" t="s">
        <v>534</v>
      </c>
      <c r="F166" s="76" t="s">
        <v>535</v>
      </c>
      <c r="G166" s="76" t="s">
        <v>536</v>
      </c>
      <c r="H166" s="12"/>
      <c r="I166" s="7" t="s">
        <v>514</v>
      </c>
      <c r="J166" s="13"/>
      <c r="K166" s="12"/>
      <c r="L166" s="47">
        <v>3</v>
      </c>
    </row>
    <row r="167" spans="1:12" ht="43.5">
      <c r="A167" s="4">
        <v>164</v>
      </c>
      <c r="B167" s="5" t="s">
        <v>480</v>
      </c>
      <c r="C167" s="19">
        <v>7</v>
      </c>
      <c r="D167" s="74" t="s">
        <v>352</v>
      </c>
      <c r="E167" s="74" t="s">
        <v>406</v>
      </c>
      <c r="F167" s="74" t="s">
        <v>353</v>
      </c>
      <c r="G167" s="74" t="s">
        <v>354</v>
      </c>
      <c r="H167" s="4"/>
      <c r="I167" s="7" t="s">
        <v>33</v>
      </c>
      <c r="J167" s="6"/>
      <c r="K167" s="4"/>
      <c r="L167" s="27">
        <v>20</v>
      </c>
    </row>
    <row r="168" spans="1:12" ht="29">
      <c r="A168" s="4">
        <v>165</v>
      </c>
      <c r="B168" s="5" t="s">
        <v>480</v>
      </c>
      <c r="C168" s="19">
        <v>4</v>
      </c>
      <c r="D168" s="74" t="s">
        <v>355</v>
      </c>
      <c r="E168" s="74" t="s">
        <v>356</v>
      </c>
      <c r="F168" s="74" t="s">
        <v>357</v>
      </c>
      <c r="G168" s="74" t="s">
        <v>103</v>
      </c>
      <c r="H168" s="4"/>
      <c r="I168" s="7" t="s">
        <v>514</v>
      </c>
      <c r="J168" s="6"/>
      <c r="K168" s="4">
        <v>2</v>
      </c>
      <c r="L168" s="4">
        <v>3</v>
      </c>
    </row>
    <row r="169" spans="1:12" ht="72.5">
      <c r="A169" s="4">
        <v>166</v>
      </c>
      <c r="B169" s="5" t="s">
        <v>480</v>
      </c>
      <c r="C169" s="19">
        <v>7</v>
      </c>
      <c r="D169" s="74" t="s">
        <v>358</v>
      </c>
      <c r="E169" s="74" t="s">
        <v>481</v>
      </c>
      <c r="F169" s="74" t="s">
        <v>359</v>
      </c>
      <c r="G169" s="74" t="s">
        <v>360</v>
      </c>
      <c r="H169" s="4"/>
      <c r="I169" s="7" t="s">
        <v>514</v>
      </c>
      <c r="J169" s="6"/>
      <c r="K169" s="4">
        <v>2</v>
      </c>
      <c r="L169" s="4">
        <v>3</v>
      </c>
    </row>
    <row r="170" spans="1:12" ht="58">
      <c r="A170" s="4">
        <v>167</v>
      </c>
      <c r="B170" s="5" t="s">
        <v>480</v>
      </c>
      <c r="C170" s="19">
        <v>6</v>
      </c>
      <c r="D170" s="74" t="s">
        <v>598</v>
      </c>
      <c r="E170" s="74" t="s">
        <v>599</v>
      </c>
      <c r="F170" s="74" t="s">
        <v>600</v>
      </c>
      <c r="G170" s="74" t="s">
        <v>25</v>
      </c>
      <c r="H170" s="4"/>
      <c r="I170" s="7" t="s">
        <v>83</v>
      </c>
      <c r="J170" s="6"/>
      <c r="K170" s="4">
        <v>4</v>
      </c>
      <c r="L170" s="27">
        <v>2</v>
      </c>
    </row>
  </sheetData>
  <autoFilter ref="A3:L170" xr:uid="{00000000-0009-0000-0000-000000000000}"/>
  <printOptions horizontalCentered="1"/>
  <pageMargins left="1" right="0" top="1.5" bottom="0.5" header="0.3" footer="0.3"/>
  <pageSetup paperSize="5" scale="70" orientation="landscape" r:id="rId1"/>
  <rowBreaks count="4" manualBreakCount="4">
    <brk id="42" max="10" man="1"/>
    <brk id="45" max="16383" man="1"/>
    <brk id="125" max="11" man="1"/>
    <brk id="14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6"/>
  <sheetViews>
    <sheetView tabSelected="1" view="pageBreakPreview" zoomScaleNormal="130" zoomScaleSheetLayoutView="100" workbookViewId="0">
      <pane ySplit="3" topLeftCell="A45" activePane="bottomLeft" state="frozen"/>
      <selection pane="bottomLeft" activeCell="A50" sqref="A50"/>
    </sheetView>
  </sheetViews>
  <sheetFormatPr defaultColWidth="9.1796875" defaultRowHeight="14.5"/>
  <cols>
    <col min="1" max="1" width="4.7265625" style="3" customWidth="1"/>
    <col min="2" max="2" width="22.54296875" style="1" customWidth="1"/>
    <col min="3" max="3" width="9.1796875" style="1" customWidth="1"/>
    <col min="4" max="7" width="36.1796875" style="1" customWidth="1"/>
    <col min="8" max="8" width="9.26953125" style="3" customWidth="1"/>
    <col min="9" max="9" width="19.453125" style="1" customWidth="1"/>
    <col min="10" max="10" width="15.1796875" style="2" customWidth="1"/>
    <col min="11" max="11" width="10.81640625" style="18" hidden="1" customWidth="1"/>
    <col min="12" max="12" width="6.26953125" style="18" customWidth="1"/>
    <col min="13" max="16384" width="9.1796875" style="2"/>
  </cols>
  <sheetData>
    <row r="1" spans="1:12" ht="15.5">
      <c r="A1" s="28" t="s">
        <v>615</v>
      </c>
    </row>
    <row r="2" spans="1:12" ht="15.5">
      <c r="A2" s="28" t="s">
        <v>616</v>
      </c>
      <c r="L2" s="18">
        <f>SUM(L4:L116)</f>
        <v>945</v>
      </c>
    </row>
    <row r="3" spans="1:12" s="22" customFormat="1" ht="30" customHeight="1">
      <c r="A3" s="42" t="s">
        <v>17</v>
      </c>
      <c r="B3" s="42" t="s">
        <v>40</v>
      </c>
      <c r="C3" s="42" t="s">
        <v>523</v>
      </c>
      <c r="D3" s="42" t="s">
        <v>0</v>
      </c>
      <c r="E3" s="42" t="s">
        <v>18</v>
      </c>
      <c r="F3" s="42" t="s">
        <v>19</v>
      </c>
      <c r="G3" s="42" t="s">
        <v>20</v>
      </c>
      <c r="H3" s="42" t="s">
        <v>502</v>
      </c>
      <c r="I3" s="42" t="s">
        <v>1</v>
      </c>
      <c r="J3" s="21" t="s">
        <v>2</v>
      </c>
      <c r="K3" s="42" t="s">
        <v>462</v>
      </c>
      <c r="L3" s="42" t="s">
        <v>510</v>
      </c>
    </row>
    <row r="4" spans="1:12" s="14" customFormat="1" ht="43.5">
      <c r="A4" s="12">
        <v>1</v>
      </c>
      <c r="B4" s="7" t="s">
        <v>40</v>
      </c>
      <c r="C4" s="7"/>
      <c r="D4" s="76" t="s">
        <v>595</v>
      </c>
      <c r="E4" s="76" t="s">
        <v>363</v>
      </c>
      <c r="F4" s="76" t="s">
        <v>21</v>
      </c>
      <c r="G4" s="76" t="s">
        <v>22</v>
      </c>
      <c r="H4" s="12" t="s">
        <v>18</v>
      </c>
      <c r="I4" s="7" t="s">
        <v>3</v>
      </c>
      <c r="J4" s="13"/>
      <c r="K4" s="23">
        <v>6</v>
      </c>
      <c r="L4" s="23">
        <v>15</v>
      </c>
    </row>
    <row r="5" spans="1:12" ht="130.5">
      <c r="A5" s="4">
        <v>2</v>
      </c>
      <c r="B5" s="5" t="s">
        <v>84</v>
      </c>
      <c r="C5" s="5"/>
      <c r="D5" s="74" t="s">
        <v>368</v>
      </c>
      <c r="E5" s="74" t="s">
        <v>23</v>
      </c>
      <c r="F5" s="74" t="s">
        <v>24</v>
      </c>
      <c r="G5" s="74" t="s">
        <v>25</v>
      </c>
      <c r="H5" s="4"/>
      <c r="I5" s="7" t="s">
        <v>3</v>
      </c>
      <c r="J5" s="6"/>
      <c r="K5" s="19">
        <v>1</v>
      </c>
      <c r="L5" s="19">
        <v>30</v>
      </c>
    </row>
    <row r="6" spans="1:12" ht="101.5">
      <c r="A6" s="12">
        <v>3</v>
      </c>
      <c r="B6" s="5" t="s">
        <v>84</v>
      </c>
      <c r="C6" s="5"/>
      <c r="D6" s="74" t="s">
        <v>4</v>
      </c>
      <c r="E6" s="74" t="s">
        <v>364</v>
      </c>
      <c r="F6" s="74" t="s">
        <v>365</v>
      </c>
      <c r="G6" s="74" t="s">
        <v>5</v>
      </c>
      <c r="H6" s="4"/>
      <c r="I6" s="7" t="s">
        <v>3</v>
      </c>
      <c r="J6" s="9"/>
      <c r="K6" s="19">
        <v>7</v>
      </c>
      <c r="L6" s="19">
        <v>15</v>
      </c>
    </row>
    <row r="7" spans="1:12" ht="130.5">
      <c r="A7" s="4">
        <v>4</v>
      </c>
      <c r="B7" s="5" t="s">
        <v>84</v>
      </c>
      <c r="C7" s="5"/>
      <c r="D7" s="74" t="s">
        <v>26</v>
      </c>
      <c r="E7" s="74" t="s">
        <v>27</v>
      </c>
      <c r="F7" s="74" t="s">
        <v>28</v>
      </c>
      <c r="G7" s="74" t="s">
        <v>6</v>
      </c>
      <c r="H7" s="4"/>
      <c r="I7" s="7" t="s">
        <v>3</v>
      </c>
      <c r="J7" s="6"/>
      <c r="K7" s="19">
        <v>2</v>
      </c>
      <c r="L7" s="19">
        <v>30</v>
      </c>
    </row>
    <row r="8" spans="1:12" ht="43.5">
      <c r="A8" s="12">
        <v>5</v>
      </c>
      <c r="B8" s="5" t="s">
        <v>84</v>
      </c>
      <c r="C8" s="5"/>
      <c r="D8" s="74" t="s">
        <v>366</v>
      </c>
      <c r="E8" s="74" t="s">
        <v>7</v>
      </c>
      <c r="F8" s="74" t="s">
        <v>8</v>
      </c>
      <c r="G8" s="74" t="s">
        <v>9</v>
      </c>
      <c r="H8" s="4"/>
      <c r="I8" s="7" t="s">
        <v>3</v>
      </c>
      <c r="J8" s="6"/>
      <c r="K8" s="19">
        <v>11</v>
      </c>
      <c r="L8" s="19">
        <v>5</v>
      </c>
    </row>
    <row r="9" spans="1:12" ht="145">
      <c r="A9" s="4">
        <v>6</v>
      </c>
      <c r="B9" s="5" t="s">
        <v>84</v>
      </c>
      <c r="C9" s="5"/>
      <c r="D9" s="74" t="s">
        <v>369</v>
      </c>
      <c r="E9" s="74" t="s">
        <v>30</v>
      </c>
      <c r="F9" s="74" t="s">
        <v>31</v>
      </c>
      <c r="G9" s="74" t="s">
        <v>32</v>
      </c>
      <c r="H9" s="4"/>
      <c r="I9" s="7" t="s">
        <v>33</v>
      </c>
      <c r="J9" s="6"/>
      <c r="K9" s="19">
        <v>1</v>
      </c>
      <c r="L9" s="19">
        <v>35</v>
      </c>
    </row>
    <row r="10" spans="1:12" ht="145">
      <c r="A10" s="12">
        <v>7</v>
      </c>
      <c r="B10" s="5" t="s">
        <v>84</v>
      </c>
      <c r="C10" s="5"/>
      <c r="D10" s="74" t="s">
        <v>34</v>
      </c>
      <c r="E10" s="74" t="s">
        <v>601</v>
      </c>
      <c r="F10" s="74" t="s">
        <v>602</v>
      </c>
      <c r="G10" s="74" t="s">
        <v>35</v>
      </c>
      <c r="H10" s="4"/>
      <c r="I10" s="7" t="s">
        <v>33</v>
      </c>
      <c r="J10" s="6"/>
      <c r="K10" s="19">
        <v>2</v>
      </c>
      <c r="L10" s="19">
        <v>35</v>
      </c>
    </row>
    <row r="11" spans="1:12" ht="72.5">
      <c r="A11" s="4">
        <v>8</v>
      </c>
      <c r="B11" s="5" t="s">
        <v>84</v>
      </c>
      <c r="C11" s="5"/>
      <c r="D11" s="74" t="s">
        <v>36</v>
      </c>
      <c r="E11" s="74" t="s">
        <v>427</v>
      </c>
      <c r="F11" s="74" t="s">
        <v>38</v>
      </c>
      <c r="G11" s="74" t="s">
        <v>25</v>
      </c>
      <c r="H11" s="4"/>
      <c r="I11" s="7" t="s">
        <v>39</v>
      </c>
      <c r="J11" s="6"/>
      <c r="K11" s="19">
        <v>3</v>
      </c>
      <c r="L11" s="19">
        <v>20</v>
      </c>
    </row>
    <row r="12" spans="1:12" ht="29">
      <c r="A12" s="12">
        <v>9</v>
      </c>
      <c r="B12" s="7" t="s">
        <v>84</v>
      </c>
      <c r="C12" s="7"/>
      <c r="D12" s="76" t="s">
        <v>10</v>
      </c>
      <c r="E12" s="76" t="s">
        <v>11</v>
      </c>
      <c r="F12" s="76" t="s">
        <v>12</v>
      </c>
      <c r="G12" s="76" t="s">
        <v>9</v>
      </c>
      <c r="H12" s="12"/>
      <c r="I12" s="7" t="s">
        <v>3</v>
      </c>
      <c r="J12" s="6"/>
      <c r="K12" s="23">
        <v>10</v>
      </c>
      <c r="L12" s="23">
        <v>10</v>
      </c>
    </row>
    <row r="13" spans="1:12" ht="72.5">
      <c r="A13" s="4">
        <v>10</v>
      </c>
      <c r="B13" s="5" t="s">
        <v>84</v>
      </c>
      <c r="C13" s="5"/>
      <c r="D13" s="74" t="s">
        <v>13</v>
      </c>
      <c r="E13" s="74" t="s">
        <v>14</v>
      </c>
      <c r="F13" s="78" t="s">
        <v>15</v>
      </c>
      <c r="G13" s="78" t="s">
        <v>16</v>
      </c>
      <c r="H13" s="4"/>
      <c r="I13" s="7" t="s">
        <v>3</v>
      </c>
      <c r="J13" s="6"/>
      <c r="K13" s="19">
        <v>9</v>
      </c>
      <c r="L13" s="19">
        <v>10</v>
      </c>
    </row>
    <row r="14" spans="1:12" ht="43.5">
      <c r="A14" s="12">
        <v>11</v>
      </c>
      <c r="B14" s="5" t="s">
        <v>84</v>
      </c>
      <c r="C14" s="5"/>
      <c r="D14" s="74" t="s">
        <v>41</v>
      </c>
      <c r="E14" s="74" t="s">
        <v>45</v>
      </c>
      <c r="F14" s="74" t="s">
        <v>46</v>
      </c>
      <c r="G14" s="74" t="s">
        <v>25</v>
      </c>
      <c r="H14" s="4"/>
      <c r="I14" s="7" t="s">
        <v>3</v>
      </c>
      <c r="J14" s="6"/>
      <c r="K14" s="4">
        <v>4</v>
      </c>
      <c r="L14" s="19">
        <v>20</v>
      </c>
    </row>
    <row r="15" spans="1:12" ht="43.5">
      <c r="A15" s="4">
        <v>12</v>
      </c>
      <c r="B15" s="5" t="s">
        <v>84</v>
      </c>
      <c r="C15" s="5"/>
      <c r="D15" s="74" t="s">
        <v>596</v>
      </c>
      <c r="E15" s="78" t="s">
        <v>45</v>
      </c>
      <c r="F15" s="78" t="s">
        <v>46</v>
      </c>
      <c r="G15" s="78" t="s">
        <v>25</v>
      </c>
      <c r="H15" s="4"/>
      <c r="I15" s="7" t="s">
        <v>52</v>
      </c>
      <c r="J15" s="6"/>
      <c r="K15" s="19">
        <v>5</v>
      </c>
      <c r="L15" s="19">
        <v>10</v>
      </c>
    </row>
    <row r="16" spans="1:12" ht="58">
      <c r="A16" s="12">
        <v>13</v>
      </c>
      <c r="B16" s="5" t="s">
        <v>84</v>
      </c>
      <c r="C16" s="5"/>
      <c r="D16" s="74" t="s">
        <v>597</v>
      </c>
      <c r="E16" s="74" t="s">
        <v>603</v>
      </c>
      <c r="F16" s="78" t="s">
        <v>604</v>
      </c>
      <c r="G16" s="78" t="s">
        <v>47</v>
      </c>
      <c r="H16" s="4"/>
      <c r="I16" s="7" t="s">
        <v>52</v>
      </c>
      <c r="J16" s="6"/>
      <c r="K16" s="19">
        <v>6</v>
      </c>
      <c r="L16" s="19">
        <v>15</v>
      </c>
    </row>
    <row r="17" spans="1:12" ht="29">
      <c r="A17" s="4">
        <v>14</v>
      </c>
      <c r="B17" s="5" t="s">
        <v>84</v>
      </c>
      <c r="C17" s="5"/>
      <c r="D17" s="74" t="s">
        <v>42</v>
      </c>
      <c r="E17" s="78" t="s">
        <v>370</v>
      </c>
      <c r="F17" s="78" t="s">
        <v>371</v>
      </c>
      <c r="G17" s="78" t="s">
        <v>372</v>
      </c>
      <c r="H17" s="4"/>
      <c r="I17" s="7" t="s">
        <v>52</v>
      </c>
      <c r="J17" s="6"/>
      <c r="K17" s="19">
        <v>2</v>
      </c>
      <c r="L17" s="19">
        <v>20</v>
      </c>
    </row>
    <row r="18" spans="1:12" ht="29">
      <c r="A18" s="12">
        <v>15</v>
      </c>
      <c r="B18" s="5" t="s">
        <v>84</v>
      </c>
      <c r="C18" s="5"/>
      <c r="D18" s="74" t="s">
        <v>43</v>
      </c>
      <c r="E18" s="78" t="s">
        <v>48</v>
      </c>
      <c r="F18" s="78" t="s">
        <v>49</v>
      </c>
      <c r="G18" s="78" t="s">
        <v>9</v>
      </c>
      <c r="H18" s="4"/>
      <c r="I18" s="7" t="s">
        <v>52</v>
      </c>
      <c r="J18" s="6"/>
      <c r="K18" s="19">
        <v>1</v>
      </c>
      <c r="L18" s="19">
        <v>25</v>
      </c>
    </row>
    <row r="19" spans="1:12" ht="58">
      <c r="A19" s="4">
        <v>16</v>
      </c>
      <c r="B19" s="5" t="s">
        <v>84</v>
      </c>
      <c r="C19" s="5"/>
      <c r="D19" s="74" t="s">
        <v>44</v>
      </c>
      <c r="E19" s="78" t="s">
        <v>50</v>
      </c>
      <c r="F19" s="78" t="s">
        <v>51</v>
      </c>
      <c r="G19" s="78" t="s">
        <v>22</v>
      </c>
      <c r="H19" s="4"/>
      <c r="I19" s="7" t="s">
        <v>52</v>
      </c>
      <c r="J19" s="6"/>
      <c r="K19" s="19">
        <v>3</v>
      </c>
      <c r="L19" s="19">
        <v>15</v>
      </c>
    </row>
    <row r="20" spans="1:12" ht="72.5">
      <c r="A20" s="12">
        <v>17</v>
      </c>
      <c r="B20" s="5" t="s">
        <v>84</v>
      </c>
      <c r="C20" s="5"/>
      <c r="D20" s="74" t="s">
        <v>374</v>
      </c>
      <c r="E20" s="78" t="s">
        <v>57</v>
      </c>
      <c r="F20" s="78" t="s">
        <v>58</v>
      </c>
      <c r="G20" s="78" t="s">
        <v>59</v>
      </c>
      <c r="H20" s="4"/>
      <c r="I20" s="8" t="s">
        <v>83</v>
      </c>
      <c r="J20" s="6"/>
      <c r="K20" s="24">
        <v>1</v>
      </c>
      <c r="L20" s="24">
        <v>7</v>
      </c>
    </row>
    <row r="21" spans="1:12" ht="43.5">
      <c r="A21" s="4">
        <v>18</v>
      </c>
      <c r="B21" s="5" t="s">
        <v>84</v>
      </c>
      <c r="C21" s="5"/>
      <c r="D21" s="78" t="s">
        <v>60</v>
      </c>
      <c r="E21" s="78" t="s">
        <v>61</v>
      </c>
      <c r="F21" s="78" t="s">
        <v>62</v>
      </c>
      <c r="G21" s="78" t="s">
        <v>63</v>
      </c>
      <c r="H21" s="4"/>
      <c r="I21" s="8" t="s">
        <v>83</v>
      </c>
      <c r="J21" s="6"/>
      <c r="K21" s="24">
        <v>1</v>
      </c>
      <c r="L21" s="24">
        <v>8</v>
      </c>
    </row>
    <row r="22" spans="1:12" ht="29">
      <c r="A22" s="12">
        <v>19</v>
      </c>
      <c r="B22" s="5" t="s">
        <v>84</v>
      </c>
      <c r="C22" s="5"/>
      <c r="D22" s="74" t="s">
        <v>68</v>
      </c>
      <c r="E22" s="78" t="s">
        <v>69</v>
      </c>
      <c r="F22" s="78" t="s">
        <v>70</v>
      </c>
      <c r="G22" s="78" t="s">
        <v>71</v>
      </c>
      <c r="H22" s="4"/>
      <c r="I22" s="8" t="s">
        <v>83</v>
      </c>
      <c r="J22" s="6"/>
      <c r="K22" s="24">
        <v>3</v>
      </c>
      <c r="L22" s="24">
        <v>4</v>
      </c>
    </row>
    <row r="23" spans="1:12" ht="58">
      <c r="A23" s="4">
        <v>20</v>
      </c>
      <c r="B23" s="5" t="s">
        <v>84</v>
      </c>
      <c r="C23" s="5"/>
      <c r="D23" s="74" t="s">
        <v>72</v>
      </c>
      <c r="E23" s="78" t="s">
        <v>73</v>
      </c>
      <c r="F23" s="78" t="s">
        <v>74</v>
      </c>
      <c r="G23" s="78" t="s">
        <v>75</v>
      </c>
      <c r="H23" s="4"/>
      <c r="I23" s="8" t="s">
        <v>83</v>
      </c>
      <c r="J23" s="6"/>
      <c r="K23" s="24">
        <v>1</v>
      </c>
      <c r="L23" s="24">
        <v>7</v>
      </c>
    </row>
    <row r="24" spans="1:12" ht="43.5">
      <c r="A24" s="12">
        <v>21</v>
      </c>
      <c r="B24" s="5" t="s">
        <v>84</v>
      </c>
      <c r="C24" s="5"/>
      <c r="D24" s="74" t="s">
        <v>76</v>
      </c>
      <c r="E24" s="78" t="s">
        <v>77</v>
      </c>
      <c r="F24" s="78" t="s">
        <v>78</v>
      </c>
      <c r="G24" s="78" t="s">
        <v>79</v>
      </c>
      <c r="H24" s="4"/>
      <c r="I24" s="8" t="s">
        <v>3</v>
      </c>
      <c r="J24" s="6"/>
      <c r="K24" s="24">
        <v>8</v>
      </c>
      <c r="L24" s="24">
        <v>15</v>
      </c>
    </row>
    <row r="25" spans="1:12" ht="87">
      <c r="A25" s="4">
        <v>22</v>
      </c>
      <c r="B25" s="5" t="s">
        <v>84</v>
      </c>
      <c r="C25" s="5"/>
      <c r="D25" s="74" t="s">
        <v>605</v>
      </c>
      <c r="E25" s="74" t="s">
        <v>378</v>
      </c>
      <c r="F25" s="74" t="s">
        <v>379</v>
      </c>
      <c r="G25" s="74" t="s">
        <v>380</v>
      </c>
      <c r="H25" s="4"/>
      <c r="I25" s="7" t="s">
        <v>3</v>
      </c>
      <c r="J25" s="6"/>
      <c r="K25" s="19">
        <v>3</v>
      </c>
      <c r="L25" s="19">
        <v>30</v>
      </c>
    </row>
    <row r="26" spans="1:12" ht="29">
      <c r="A26" s="12">
        <v>23</v>
      </c>
      <c r="B26" s="5" t="s">
        <v>84</v>
      </c>
      <c r="C26" s="5"/>
      <c r="D26" s="74" t="s">
        <v>384</v>
      </c>
      <c r="E26" s="74" t="s">
        <v>378</v>
      </c>
      <c r="F26" s="74" t="s">
        <v>379</v>
      </c>
      <c r="G26" s="74" t="s">
        <v>380</v>
      </c>
      <c r="H26" s="4"/>
      <c r="I26" s="7" t="s">
        <v>3</v>
      </c>
      <c r="J26" s="6"/>
      <c r="K26" s="19">
        <v>5</v>
      </c>
      <c r="L26" s="19">
        <v>20</v>
      </c>
    </row>
    <row r="27" spans="1:12" ht="72.5">
      <c r="A27" s="4">
        <v>24</v>
      </c>
      <c r="B27" s="5" t="s">
        <v>84</v>
      </c>
      <c r="C27" s="5"/>
      <c r="D27" s="78" t="s">
        <v>606</v>
      </c>
      <c r="E27" s="78" t="s">
        <v>226</v>
      </c>
      <c r="F27" s="78" t="s">
        <v>227</v>
      </c>
      <c r="G27" s="78" t="s">
        <v>103</v>
      </c>
      <c r="H27" s="4"/>
      <c r="I27" s="7" t="s">
        <v>361</v>
      </c>
      <c r="J27" s="6"/>
      <c r="K27" s="23">
        <v>1</v>
      </c>
      <c r="L27" s="23">
        <v>15</v>
      </c>
    </row>
    <row r="28" spans="1:12" ht="58">
      <c r="A28" s="12">
        <v>25</v>
      </c>
      <c r="B28" s="5" t="s">
        <v>84</v>
      </c>
      <c r="C28" s="5"/>
      <c r="D28" s="76" t="s">
        <v>607</v>
      </c>
      <c r="E28" s="74" t="s">
        <v>499</v>
      </c>
      <c r="F28" s="78" t="s">
        <v>373</v>
      </c>
      <c r="G28" s="78" t="s">
        <v>55</v>
      </c>
      <c r="H28" s="4"/>
      <c r="I28" s="7" t="s">
        <v>39</v>
      </c>
      <c r="J28" s="6"/>
      <c r="K28" s="19">
        <v>1</v>
      </c>
      <c r="L28" s="19">
        <v>25</v>
      </c>
    </row>
    <row r="29" spans="1:12" ht="29">
      <c r="A29" s="4">
        <v>26</v>
      </c>
      <c r="B29" s="5" t="s">
        <v>84</v>
      </c>
      <c r="C29" s="5"/>
      <c r="D29" s="74" t="s">
        <v>375</v>
      </c>
      <c r="E29" s="79" t="s">
        <v>376</v>
      </c>
      <c r="F29" s="79" t="s">
        <v>377</v>
      </c>
      <c r="G29" s="78" t="s">
        <v>67</v>
      </c>
      <c r="H29" s="4"/>
      <c r="I29" s="8" t="s">
        <v>83</v>
      </c>
      <c r="J29" s="6"/>
      <c r="K29" s="24">
        <v>1</v>
      </c>
      <c r="L29" s="24">
        <v>7</v>
      </c>
    </row>
    <row r="30" spans="1:12" ht="43.5">
      <c r="A30" s="12">
        <v>27</v>
      </c>
      <c r="B30" s="5" t="s">
        <v>84</v>
      </c>
      <c r="C30" s="5"/>
      <c r="D30" s="74" t="s">
        <v>532</v>
      </c>
      <c r="E30" s="74" t="s">
        <v>434</v>
      </c>
      <c r="F30" s="74" t="s">
        <v>435</v>
      </c>
      <c r="G30" s="74" t="s">
        <v>436</v>
      </c>
      <c r="H30" s="4"/>
      <c r="I30" s="7" t="s">
        <v>514</v>
      </c>
      <c r="J30" s="6"/>
      <c r="K30" s="19">
        <v>2</v>
      </c>
      <c r="L30" s="19">
        <v>7</v>
      </c>
    </row>
    <row r="31" spans="1:12" ht="43.5">
      <c r="A31" s="4">
        <v>28</v>
      </c>
      <c r="B31" s="5" t="s">
        <v>84</v>
      </c>
      <c r="C31" s="5"/>
      <c r="D31" s="74" t="s">
        <v>484</v>
      </c>
      <c r="E31" s="74" t="s">
        <v>432</v>
      </c>
      <c r="F31" s="74" t="s">
        <v>431</v>
      </c>
      <c r="G31" s="74" t="s">
        <v>433</v>
      </c>
      <c r="H31" s="4"/>
      <c r="I31" s="7" t="s">
        <v>514</v>
      </c>
      <c r="J31" s="6"/>
      <c r="K31" s="19">
        <v>2</v>
      </c>
      <c r="L31" s="19">
        <v>7</v>
      </c>
    </row>
    <row r="32" spans="1:12" ht="58">
      <c r="A32" s="12">
        <v>29</v>
      </c>
      <c r="B32" s="5" t="s">
        <v>84</v>
      </c>
      <c r="C32" s="5"/>
      <c r="D32" s="74" t="s">
        <v>438</v>
      </c>
      <c r="E32" s="74" t="s">
        <v>437</v>
      </c>
      <c r="F32" s="74" t="s">
        <v>439</v>
      </c>
      <c r="G32" s="74" t="s">
        <v>433</v>
      </c>
      <c r="H32" s="4"/>
      <c r="I32" s="7" t="s">
        <v>514</v>
      </c>
      <c r="J32" s="6"/>
      <c r="K32" s="19">
        <v>2</v>
      </c>
      <c r="L32" s="19">
        <v>7</v>
      </c>
    </row>
    <row r="33" spans="1:12" ht="29">
      <c r="A33" s="4">
        <v>30</v>
      </c>
      <c r="B33" s="5" t="s">
        <v>84</v>
      </c>
      <c r="C33" s="5"/>
      <c r="D33" s="74" t="s">
        <v>486</v>
      </c>
      <c r="E33" s="74" t="s">
        <v>440</v>
      </c>
      <c r="F33" s="74" t="s">
        <v>441</v>
      </c>
      <c r="G33" s="74" t="s">
        <v>433</v>
      </c>
      <c r="H33" s="4"/>
      <c r="I33" s="7" t="s">
        <v>514</v>
      </c>
      <c r="J33" s="6"/>
      <c r="K33" s="19">
        <v>3</v>
      </c>
      <c r="L33" s="19">
        <v>3</v>
      </c>
    </row>
    <row r="34" spans="1:12" ht="58">
      <c r="A34" s="12">
        <v>31</v>
      </c>
      <c r="B34" s="5" t="s">
        <v>84</v>
      </c>
      <c r="C34" s="5"/>
      <c r="D34" s="74" t="s">
        <v>487</v>
      </c>
      <c r="E34" s="74" t="s">
        <v>440</v>
      </c>
      <c r="F34" s="74" t="s">
        <v>441</v>
      </c>
      <c r="G34" s="74" t="s">
        <v>433</v>
      </c>
      <c r="H34" s="4"/>
      <c r="I34" s="7" t="s">
        <v>514</v>
      </c>
      <c r="J34" s="6"/>
      <c r="K34" s="19">
        <v>3</v>
      </c>
      <c r="L34" s="19">
        <v>3</v>
      </c>
    </row>
    <row r="35" spans="1:12" ht="43.5">
      <c r="A35" s="4">
        <v>32</v>
      </c>
      <c r="B35" s="5" t="s">
        <v>84</v>
      </c>
      <c r="C35" s="5"/>
      <c r="D35" s="74" t="s">
        <v>488</v>
      </c>
      <c r="E35" s="74" t="s">
        <v>440</v>
      </c>
      <c r="F35" s="74" t="s">
        <v>441</v>
      </c>
      <c r="G35" s="74" t="s">
        <v>433</v>
      </c>
      <c r="H35" s="4"/>
      <c r="I35" s="7" t="s">
        <v>514</v>
      </c>
      <c r="J35" s="6"/>
      <c r="K35" s="19">
        <v>3</v>
      </c>
      <c r="L35" s="19">
        <v>3</v>
      </c>
    </row>
    <row r="36" spans="1:12" ht="58">
      <c r="A36" s="12">
        <v>33</v>
      </c>
      <c r="B36" s="5" t="s">
        <v>84</v>
      </c>
      <c r="C36" s="5"/>
      <c r="D36" s="74" t="s">
        <v>489</v>
      </c>
      <c r="E36" s="74" t="s">
        <v>440</v>
      </c>
      <c r="F36" s="74" t="s">
        <v>441</v>
      </c>
      <c r="G36" s="74" t="s">
        <v>433</v>
      </c>
      <c r="H36" s="4"/>
      <c r="I36" s="7" t="s">
        <v>514</v>
      </c>
      <c r="J36" s="6"/>
      <c r="K36" s="19">
        <v>3</v>
      </c>
      <c r="L36" s="19">
        <v>3</v>
      </c>
    </row>
    <row r="37" spans="1:12" ht="29">
      <c r="A37" s="4">
        <v>34</v>
      </c>
      <c r="B37" s="5" t="s">
        <v>84</v>
      </c>
      <c r="C37" s="5"/>
      <c r="D37" s="74" t="s">
        <v>490</v>
      </c>
      <c r="E37" s="74" t="s">
        <v>440</v>
      </c>
      <c r="F37" s="74" t="s">
        <v>441</v>
      </c>
      <c r="G37" s="74" t="s">
        <v>433</v>
      </c>
      <c r="H37" s="4"/>
      <c r="I37" s="7" t="s">
        <v>514</v>
      </c>
      <c r="J37" s="6"/>
      <c r="K37" s="19">
        <v>3</v>
      </c>
      <c r="L37" s="19">
        <v>3</v>
      </c>
    </row>
    <row r="38" spans="1:12" ht="58">
      <c r="A38" s="12">
        <v>35</v>
      </c>
      <c r="B38" s="7" t="s">
        <v>612</v>
      </c>
      <c r="C38" s="7"/>
      <c r="D38" s="74" t="s">
        <v>608</v>
      </c>
      <c r="E38" s="78" t="s">
        <v>381</v>
      </c>
      <c r="F38" s="78" t="s">
        <v>382</v>
      </c>
      <c r="G38" s="78" t="s">
        <v>103</v>
      </c>
      <c r="H38" s="4"/>
      <c r="I38" s="8" t="s">
        <v>83</v>
      </c>
      <c r="J38" s="6"/>
      <c r="K38" s="24">
        <v>1</v>
      </c>
      <c r="L38" s="24">
        <v>7</v>
      </c>
    </row>
    <row r="39" spans="1:12" ht="72.5">
      <c r="A39" s="4">
        <v>36</v>
      </c>
      <c r="B39" s="7" t="s">
        <v>518</v>
      </c>
      <c r="C39" s="7"/>
      <c r="D39" s="74" t="s">
        <v>609</v>
      </c>
      <c r="E39" s="78" t="s">
        <v>383</v>
      </c>
      <c r="F39" s="78" t="s">
        <v>382</v>
      </c>
      <c r="G39" s="78" t="s">
        <v>103</v>
      </c>
      <c r="H39" s="4"/>
      <c r="I39" s="7" t="s">
        <v>83</v>
      </c>
      <c r="J39" s="6"/>
      <c r="K39" s="19">
        <v>1</v>
      </c>
      <c r="L39" s="19">
        <v>7</v>
      </c>
    </row>
    <row r="40" spans="1:12" ht="87">
      <c r="A40" s="12">
        <v>37</v>
      </c>
      <c r="B40" s="5" t="s">
        <v>610</v>
      </c>
      <c r="C40" s="5"/>
      <c r="D40" s="74" t="s">
        <v>104</v>
      </c>
      <c r="E40" s="78" t="s">
        <v>105</v>
      </c>
      <c r="F40" s="78" t="s">
        <v>106</v>
      </c>
      <c r="G40" s="78" t="s">
        <v>9</v>
      </c>
      <c r="H40" s="4"/>
      <c r="I40" s="8" t="s">
        <v>83</v>
      </c>
      <c r="J40" s="6"/>
      <c r="K40" s="24">
        <v>1</v>
      </c>
      <c r="L40" s="24">
        <v>7</v>
      </c>
    </row>
    <row r="41" spans="1:12" ht="130.5">
      <c r="A41" s="4">
        <v>38</v>
      </c>
      <c r="B41" s="5" t="s">
        <v>569</v>
      </c>
      <c r="C41" s="5"/>
      <c r="D41" s="74" t="s">
        <v>107</v>
      </c>
      <c r="E41" s="78" t="s">
        <v>108</v>
      </c>
      <c r="F41" s="78" t="s">
        <v>109</v>
      </c>
      <c r="G41" s="78" t="s">
        <v>9</v>
      </c>
      <c r="H41" s="4"/>
      <c r="I41" s="8" t="s">
        <v>83</v>
      </c>
      <c r="J41" s="6"/>
      <c r="K41" s="24">
        <v>1</v>
      </c>
      <c r="L41" s="24">
        <v>7</v>
      </c>
    </row>
    <row r="42" spans="1:12" ht="348">
      <c r="A42" s="12">
        <v>39</v>
      </c>
      <c r="B42" s="5" t="s">
        <v>611</v>
      </c>
      <c r="C42" s="5"/>
      <c r="D42" s="74" t="s">
        <v>572</v>
      </c>
      <c r="E42" s="78" t="s">
        <v>111</v>
      </c>
      <c r="F42" s="78" t="s">
        <v>112</v>
      </c>
      <c r="G42" s="78" t="s">
        <v>110</v>
      </c>
      <c r="H42" s="4"/>
      <c r="I42" s="8" t="s">
        <v>83</v>
      </c>
      <c r="J42" s="6"/>
      <c r="K42" s="24">
        <v>1</v>
      </c>
      <c r="L42" s="24">
        <v>7</v>
      </c>
    </row>
    <row r="43" spans="1:12" ht="101.5">
      <c r="A43" s="4">
        <v>40</v>
      </c>
      <c r="B43" s="5" t="s">
        <v>573</v>
      </c>
      <c r="C43" s="5"/>
      <c r="D43" s="76" t="s">
        <v>113</v>
      </c>
      <c r="E43" s="79" t="s">
        <v>114</v>
      </c>
      <c r="F43" s="79" t="s">
        <v>112</v>
      </c>
      <c r="G43" s="79" t="s">
        <v>110</v>
      </c>
      <c r="H43" s="12"/>
      <c r="I43" s="7" t="s">
        <v>39</v>
      </c>
      <c r="J43" s="6"/>
      <c r="K43" s="25">
        <v>6</v>
      </c>
      <c r="L43" s="25">
        <v>10</v>
      </c>
    </row>
    <row r="44" spans="1:12" s="14" customFormat="1" ht="29">
      <c r="A44" s="12">
        <v>41</v>
      </c>
      <c r="B44" s="5" t="s">
        <v>132</v>
      </c>
      <c r="C44" s="5"/>
      <c r="D44" s="74" t="s">
        <v>115</v>
      </c>
      <c r="E44" s="78" t="s">
        <v>116</v>
      </c>
      <c r="F44" s="78" t="s">
        <v>117</v>
      </c>
      <c r="G44" s="78" t="s">
        <v>118</v>
      </c>
      <c r="H44" s="4"/>
      <c r="I44" s="7" t="s">
        <v>514</v>
      </c>
      <c r="J44" s="6"/>
      <c r="K44" s="24">
        <v>1</v>
      </c>
      <c r="L44" s="24">
        <v>10</v>
      </c>
    </row>
    <row r="45" spans="1:12" ht="29">
      <c r="A45" s="4">
        <v>42</v>
      </c>
      <c r="B45" s="5" t="s">
        <v>132</v>
      </c>
      <c r="C45" s="5"/>
      <c r="D45" s="74" t="s">
        <v>119</v>
      </c>
      <c r="E45" s="78" t="s">
        <v>120</v>
      </c>
      <c r="F45" s="78" t="s">
        <v>121</v>
      </c>
      <c r="G45" s="78" t="s">
        <v>122</v>
      </c>
      <c r="H45" s="4"/>
      <c r="I45" s="7" t="s">
        <v>514</v>
      </c>
      <c r="J45" s="6"/>
      <c r="K45" s="24">
        <v>3</v>
      </c>
      <c r="L45" s="19">
        <v>3</v>
      </c>
    </row>
    <row r="46" spans="1:12" ht="29">
      <c r="A46" s="12">
        <v>43</v>
      </c>
      <c r="B46" s="5" t="s">
        <v>132</v>
      </c>
      <c r="C46" s="5"/>
      <c r="D46" s="74" t="s">
        <v>123</v>
      </c>
      <c r="E46" s="78" t="s">
        <v>124</v>
      </c>
      <c r="F46" s="78" t="s">
        <v>125</v>
      </c>
      <c r="G46" s="78" t="s">
        <v>126</v>
      </c>
      <c r="H46" s="4"/>
      <c r="I46" s="7" t="s">
        <v>514</v>
      </c>
      <c r="J46" s="6"/>
      <c r="K46" s="24">
        <v>2</v>
      </c>
      <c r="L46" s="19">
        <v>7</v>
      </c>
    </row>
    <row r="47" spans="1:12" ht="72.5">
      <c r="A47" s="4">
        <v>44</v>
      </c>
      <c r="B47" s="5" t="s">
        <v>132</v>
      </c>
      <c r="C47" s="5"/>
      <c r="D47" s="74" t="s">
        <v>127</v>
      </c>
      <c r="E47" s="78" t="s">
        <v>128</v>
      </c>
      <c r="F47" s="78" t="s">
        <v>129</v>
      </c>
      <c r="G47" s="78" t="s">
        <v>103</v>
      </c>
      <c r="H47" s="4"/>
      <c r="I47" s="7" t="s">
        <v>514</v>
      </c>
      <c r="J47" s="6"/>
      <c r="K47" s="24">
        <v>3</v>
      </c>
      <c r="L47" s="19">
        <v>3</v>
      </c>
    </row>
    <row r="48" spans="1:12" ht="72.5">
      <c r="A48" s="12">
        <v>45</v>
      </c>
      <c r="B48" s="5" t="s">
        <v>132</v>
      </c>
      <c r="C48" s="5"/>
      <c r="D48" s="76" t="s">
        <v>500</v>
      </c>
      <c r="E48" s="74" t="s">
        <v>525</v>
      </c>
      <c r="F48" s="74" t="s">
        <v>526</v>
      </c>
      <c r="G48" s="74" t="s">
        <v>527</v>
      </c>
      <c r="H48" s="4"/>
      <c r="I48" s="7" t="s">
        <v>39</v>
      </c>
      <c r="J48" s="27"/>
      <c r="K48" s="6"/>
      <c r="L48" s="4">
        <v>10</v>
      </c>
    </row>
    <row r="49" spans="1:12" ht="29">
      <c r="A49" s="4">
        <v>46</v>
      </c>
      <c r="B49" s="5" t="s">
        <v>613</v>
      </c>
      <c r="C49" s="5"/>
      <c r="D49" s="74" t="s">
        <v>133</v>
      </c>
      <c r="E49" s="78" t="s">
        <v>134</v>
      </c>
      <c r="F49" s="78" t="s">
        <v>135</v>
      </c>
      <c r="G49" s="78" t="s">
        <v>136</v>
      </c>
      <c r="H49" s="4"/>
      <c r="I49" s="7" t="s">
        <v>514</v>
      </c>
      <c r="J49" s="6"/>
      <c r="K49" s="24">
        <v>3</v>
      </c>
      <c r="L49" s="19">
        <v>3</v>
      </c>
    </row>
    <row r="50" spans="1:12" ht="29">
      <c r="A50" s="12">
        <v>47</v>
      </c>
      <c r="B50" s="5" t="s">
        <v>613</v>
      </c>
      <c r="C50" s="5"/>
      <c r="D50" s="74" t="s">
        <v>148</v>
      </c>
      <c r="E50" s="78" t="s">
        <v>137</v>
      </c>
      <c r="F50" s="78" t="s">
        <v>138</v>
      </c>
      <c r="G50" s="78" t="s">
        <v>25</v>
      </c>
      <c r="H50" s="4"/>
      <c r="I50" s="7" t="s">
        <v>514</v>
      </c>
      <c r="J50" s="6"/>
      <c r="K50" s="24">
        <v>3</v>
      </c>
      <c r="L50" s="19">
        <v>3</v>
      </c>
    </row>
    <row r="51" spans="1:12" ht="29">
      <c r="A51" s="4">
        <v>48</v>
      </c>
      <c r="B51" s="5" t="s">
        <v>613</v>
      </c>
      <c r="C51" s="5"/>
      <c r="D51" s="74" t="s">
        <v>149</v>
      </c>
      <c r="E51" s="78" t="s">
        <v>139</v>
      </c>
      <c r="F51" s="78" t="s">
        <v>140</v>
      </c>
      <c r="G51" s="78" t="s">
        <v>141</v>
      </c>
      <c r="H51" s="4"/>
      <c r="I51" s="7" t="s">
        <v>514</v>
      </c>
      <c r="J51" s="6"/>
      <c r="K51" s="24">
        <v>2</v>
      </c>
      <c r="L51" s="19">
        <v>7</v>
      </c>
    </row>
    <row r="52" spans="1:12" ht="43.5">
      <c r="A52" s="12">
        <v>49</v>
      </c>
      <c r="B52" s="5" t="s">
        <v>613</v>
      </c>
      <c r="C52" s="5"/>
      <c r="D52" s="74" t="s">
        <v>151</v>
      </c>
      <c r="E52" s="78" t="s">
        <v>145</v>
      </c>
      <c r="F52" s="78" t="s">
        <v>146</v>
      </c>
      <c r="G52" s="78" t="s">
        <v>147</v>
      </c>
      <c r="H52" s="4"/>
      <c r="I52" s="7" t="s">
        <v>514</v>
      </c>
      <c r="J52" s="6"/>
      <c r="K52" s="24">
        <v>2</v>
      </c>
      <c r="L52" s="19">
        <v>7</v>
      </c>
    </row>
    <row r="53" spans="1:12" ht="29">
      <c r="A53" s="4">
        <v>50</v>
      </c>
      <c r="B53" s="5" t="s">
        <v>613</v>
      </c>
      <c r="C53" s="5"/>
      <c r="D53" s="74" t="s">
        <v>476</v>
      </c>
      <c r="E53" s="78" t="s">
        <v>152</v>
      </c>
      <c r="F53" s="78" t="s">
        <v>153</v>
      </c>
      <c r="G53" s="78" t="s">
        <v>154</v>
      </c>
      <c r="H53" s="4"/>
      <c r="I53" s="7" t="s">
        <v>514</v>
      </c>
      <c r="J53" s="6"/>
      <c r="K53" s="24">
        <v>3</v>
      </c>
      <c r="L53" s="19">
        <v>3</v>
      </c>
    </row>
    <row r="54" spans="1:12" ht="29">
      <c r="A54" s="12">
        <v>51</v>
      </c>
      <c r="B54" s="5" t="s">
        <v>613</v>
      </c>
      <c r="C54" s="5"/>
      <c r="D54" s="74" t="s">
        <v>155</v>
      </c>
      <c r="E54" s="78" t="s">
        <v>385</v>
      </c>
      <c r="F54" s="78" t="s">
        <v>386</v>
      </c>
      <c r="G54" s="78" t="s">
        <v>158</v>
      </c>
      <c r="H54" s="4"/>
      <c r="I54" s="7" t="s">
        <v>514</v>
      </c>
      <c r="J54" s="6"/>
      <c r="K54" s="24">
        <v>2</v>
      </c>
      <c r="L54" s="19">
        <v>7</v>
      </c>
    </row>
    <row r="55" spans="1:12" ht="58">
      <c r="A55" s="4">
        <v>52</v>
      </c>
      <c r="B55" s="5" t="s">
        <v>613</v>
      </c>
      <c r="C55" s="5"/>
      <c r="D55" s="75" t="s">
        <v>171</v>
      </c>
      <c r="E55" s="78" t="s">
        <v>172</v>
      </c>
      <c r="F55" s="78" t="s">
        <v>173</v>
      </c>
      <c r="G55" s="78" t="s">
        <v>174</v>
      </c>
      <c r="H55" s="4"/>
      <c r="I55" s="7" t="s">
        <v>514</v>
      </c>
      <c r="J55" s="6"/>
      <c r="K55" s="24">
        <v>3</v>
      </c>
      <c r="L55" s="19">
        <v>3</v>
      </c>
    </row>
    <row r="56" spans="1:12" ht="43.5">
      <c r="A56" s="12">
        <v>53</v>
      </c>
      <c r="B56" s="5" t="s">
        <v>613</v>
      </c>
      <c r="C56" s="5"/>
      <c r="D56" s="75" t="s">
        <v>181</v>
      </c>
      <c r="E56" s="78" t="s">
        <v>188</v>
      </c>
      <c r="F56" s="78" t="s">
        <v>189</v>
      </c>
      <c r="G56" s="78" t="s">
        <v>190</v>
      </c>
      <c r="H56" s="4"/>
      <c r="I56" s="7" t="s">
        <v>514</v>
      </c>
      <c r="J56" s="6"/>
      <c r="K56" s="24">
        <v>3</v>
      </c>
      <c r="L56" s="19">
        <v>3</v>
      </c>
    </row>
    <row r="57" spans="1:12" ht="58">
      <c r="A57" s="4">
        <v>54</v>
      </c>
      <c r="B57" s="5" t="s">
        <v>209</v>
      </c>
      <c r="C57" s="5"/>
      <c r="D57" s="74" t="s">
        <v>614</v>
      </c>
      <c r="E57" s="74" t="s">
        <v>498</v>
      </c>
      <c r="F57" s="78" t="s">
        <v>199</v>
      </c>
      <c r="G57" s="78" t="s">
        <v>9</v>
      </c>
      <c r="H57" s="4"/>
      <c r="I57" s="8" t="s">
        <v>83</v>
      </c>
      <c r="J57" s="6"/>
      <c r="K57" s="24">
        <v>1</v>
      </c>
      <c r="L57" s="24">
        <v>7</v>
      </c>
    </row>
    <row r="58" spans="1:12">
      <c r="A58" s="12">
        <v>55</v>
      </c>
      <c r="B58" s="5" t="s">
        <v>209</v>
      </c>
      <c r="C58" s="5"/>
      <c r="D58" s="74" t="s">
        <v>201</v>
      </c>
      <c r="E58" s="78" t="s">
        <v>202</v>
      </c>
      <c r="F58" s="78" t="s">
        <v>199</v>
      </c>
      <c r="G58" s="78" t="s">
        <v>9</v>
      </c>
      <c r="H58" s="4"/>
      <c r="I58" s="8" t="s">
        <v>83</v>
      </c>
      <c r="J58" s="6"/>
      <c r="K58" s="24">
        <v>1</v>
      </c>
      <c r="L58" s="24">
        <v>7</v>
      </c>
    </row>
    <row r="59" spans="1:12" ht="29">
      <c r="A59" s="4">
        <v>56</v>
      </c>
      <c r="B59" s="5" t="s">
        <v>446</v>
      </c>
      <c r="C59" s="5"/>
      <c r="D59" s="74" t="s">
        <v>442</v>
      </c>
      <c r="E59" s="78" t="s">
        <v>443</v>
      </c>
      <c r="F59" s="78" t="s">
        <v>444</v>
      </c>
      <c r="G59" s="78" t="s">
        <v>445</v>
      </c>
      <c r="H59" s="4"/>
      <c r="I59" s="8" t="s">
        <v>33</v>
      </c>
      <c r="J59" s="10"/>
      <c r="K59" s="24">
        <v>3</v>
      </c>
      <c r="L59" s="24">
        <v>15</v>
      </c>
    </row>
    <row r="60" spans="1:12" ht="29">
      <c r="A60" s="12">
        <v>57</v>
      </c>
      <c r="B60" s="5" t="s">
        <v>520</v>
      </c>
      <c r="C60" s="5"/>
      <c r="D60" s="76" t="s">
        <v>148</v>
      </c>
      <c r="E60" s="79" t="s">
        <v>137</v>
      </c>
      <c r="F60" s="79" t="s">
        <v>138</v>
      </c>
      <c r="G60" s="79" t="s">
        <v>25</v>
      </c>
      <c r="H60" s="12"/>
      <c r="I60" s="8" t="s">
        <v>83</v>
      </c>
      <c r="J60" s="17"/>
      <c r="K60" s="25">
        <v>3</v>
      </c>
      <c r="L60" s="25">
        <v>4</v>
      </c>
    </row>
    <row r="61" spans="1:12" s="14" customFormat="1" ht="29">
      <c r="A61" s="4">
        <v>58</v>
      </c>
      <c r="B61" s="5" t="s">
        <v>520</v>
      </c>
      <c r="C61" s="5"/>
      <c r="D61" s="74" t="s">
        <v>149</v>
      </c>
      <c r="E61" s="78" t="s">
        <v>139</v>
      </c>
      <c r="F61" s="78" t="s">
        <v>140</v>
      </c>
      <c r="G61" s="78" t="s">
        <v>141</v>
      </c>
      <c r="H61" s="4"/>
      <c r="I61" s="8" t="s">
        <v>83</v>
      </c>
      <c r="J61" s="13"/>
      <c r="K61" s="24">
        <v>2</v>
      </c>
      <c r="L61" s="24">
        <v>6</v>
      </c>
    </row>
    <row r="62" spans="1:12" ht="58">
      <c r="A62" s="12">
        <v>59</v>
      </c>
      <c r="B62" s="5" t="s">
        <v>520</v>
      </c>
      <c r="C62" s="5"/>
      <c r="D62" s="74" t="s">
        <v>464</v>
      </c>
      <c r="E62" s="78" t="s">
        <v>212</v>
      </c>
      <c r="F62" s="78" t="s">
        <v>213</v>
      </c>
      <c r="G62" s="78" t="s">
        <v>214</v>
      </c>
      <c r="H62" s="4"/>
      <c r="I62" s="8" t="s">
        <v>83</v>
      </c>
      <c r="J62" s="6"/>
      <c r="K62" s="24">
        <v>3</v>
      </c>
      <c r="L62" s="24">
        <v>4</v>
      </c>
    </row>
    <row r="63" spans="1:12" ht="58">
      <c r="A63" s="4">
        <v>60</v>
      </c>
      <c r="B63" s="5" t="s">
        <v>520</v>
      </c>
      <c r="C63" s="5"/>
      <c r="D63" s="74" t="s">
        <v>215</v>
      </c>
      <c r="E63" s="78" t="s">
        <v>216</v>
      </c>
      <c r="F63" s="78" t="s">
        <v>217</v>
      </c>
      <c r="G63" s="78" t="s">
        <v>218</v>
      </c>
      <c r="H63" s="4"/>
      <c r="I63" s="8" t="s">
        <v>83</v>
      </c>
      <c r="J63" s="6"/>
      <c r="K63" s="24">
        <v>3</v>
      </c>
      <c r="L63" s="24">
        <v>4</v>
      </c>
    </row>
    <row r="64" spans="1:12" ht="43.5">
      <c r="A64" s="12">
        <v>61</v>
      </c>
      <c r="B64" s="5" t="s">
        <v>520</v>
      </c>
      <c r="C64" s="5"/>
      <c r="D64" s="74" t="s">
        <v>219</v>
      </c>
      <c r="E64" s="78" t="s">
        <v>220</v>
      </c>
      <c r="F64" s="78" t="s">
        <v>221</v>
      </c>
      <c r="G64" s="78" t="s">
        <v>110</v>
      </c>
      <c r="H64" s="4"/>
      <c r="I64" s="8" t="s">
        <v>83</v>
      </c>
      <c r="J64" s="6"/>
      <c r="K64" s="24">
        <v>2</v>
      </c>
      <c r="L64" s="24">
        <v>6</v>
      </c>
    </row>
    <row r="65" spans="1:12" ht="58">
      <c r="A65" s="4">
        <v>62</v>
      </c>
      <c r="B65" s="5" t="s">
        <v>520</v>
      </c>
      <c r="C65" s="5"/>
      <c r="D65" s="74" t="s">
        <v>222</v>
      </c>
      <c r="E65" s="74" t="s">
        <v>454</v>
      </c>
      <c r="F65" s="78" t="s">
        <v>455</v>
      </c>
      <c r="G65" s="78" t="s">
        <v>25</v>
      </c>
      <c r="H65" s="4"/>
      <c r="I65" s="7" t="s">
        <v>361</v>
      </c>
      <c r="J65" s="6"/>
      <c r="K65" s="23">
        <v>9</v>
      </c>
      <c r="L65" s="23">
        <v>4</v>
      </c>
    </row>
    <row r="66" spans="1:12" ht="29">
      <c r="A66" s="12">
        <v>63</v>
      </c>
      <c r="B66" s="5" t="s">
        <v>520</v>
      </c>
      <c r="C66" s="5"/>
      <c r="D66" s="74" t="s">
        <v>225</v>
      </c>
      <c r="E66" s="78" t="s">
        <v>226</v>
      </c>
      <c r="F66" s="78" t="s">
        <v>227</v>
      </c>
      <c r="G66" s="78" t="s">
        <v>103</v>
      </c>
      <c r="H66" s="4"/>
      <c r="I66" s="7" t="s">
        <v>361</v>
      </c>
      <c r="J66" s="6"/>
      <c r="K66" s="23">
        <v>7</v>
      </c>
      <c r="L66" s="23">
        <v>4</v>
      </c>
    </row>
    <row r="67" spans="1:12" ht="29">
      <c r="A67" s="4">
        <v>64</v>
      </c>
      <c r="B67" s="5" t="s">
        <v>520</v>
      </c>
      <c r="C67" s="5"/>
      <c r="D67" s="74" t="s">
        <v>228</v>
      </c>
      <c r="E67" s="78" t="s">
        <v>229</v>
      </c>
      <c r="F67" s="78" t="s">
        <v>230</v>
      </c>
      <c r="G67" s="78" t="s">
        <v>231</v>
      </c>
      <c r="H67" s="4"/>
      <c r="I67" s="7" t="s">
        <v>361</v>
      </c>
      <c r="J67" s="6"/>
      <c r="K67" s="23">
        <v>14</v>
      </c>
      <c r="L67" s="23">
        <v>4</v>
      </c>
    </row>
    <row r="68" spans="1:12" ht="29">
      <c r="A68" s="12">
        <v>65</v>
      </c>
      <c r="B68" s="5" t="s">
        <v>520</v>
      </c>
      <c r="C68" s="5"/>
      <c r="D68" s="74" t="s">
        <v>465</v>
      </c>
      <c r="E68" s="78" t="s">
        <v>233</v>
      </c>
      <c r="F68" s="78" t="s">
        <v>234</v>
      </c>
      <c r="G68" s="78" t="s">
        <v>235</v>
      </c>
      <c r="H68" s="4"/>
      <c r="I68" s="7" t="s">
        <v>361</v>
      </c>
      <c r="J68" s="6"/>
      <c r="K68" s="23">
        <v>5</v>
      </c>
      <c r="L68" s="23">
        <v>8.5</v>
      </c>
    </row>
    <row r="69" spans="1:12" ht="29">
      <c r="A69" s="4">
        <v>66</v>
      </c>
      <c r="B69" s="5" t="s">
        <v>520</v>
      </c>
      <c r="C69" s="5"/>
      <c r="D69" s="74" t="s">
        <v>236</v>
      </c>
      <c r="E69" s="78" t="s">
        <v>237</v>
      </c>
      <c r="F69" s="78" t="s">
        <v>238</v>
      </c>
      <c r="G69" s="78" t="s">
        <v>239</v>
      </c>
      <c r="H69" s="4"/>
      <c r="I69" s="7" t="s">
        <v>361</v>
      </c>
      <c r="J69" s="6"/>
      <c r="K69" s="23">
        <v>11</v>
      </c>
      <c r="L69" s="23">
        <v>4</v>
      </c>
    </row>
    <row r="70" spans="1:12" ht="29">
      <c r="A70" s="12">
        <v>67</v>
      </c>
      <c r="B70" s="5" t="s">
        <v>520</v>
      </c>
      <c r="C70" s="5"/>
      <c r="D70" s="74" t="s">
        <v>240</v>
      </c>
      <c r="E70" s="78" t="s">
        <v>241</v>
      </c>
      <c r="F70" s="78" t="s">
        <v>242</v>
      </c>
      <c r="G70" s="78" t="s">
        <v>9</v>
      </c>
      <c r="H70" s="4"/>
      <c r="I70" s="7" t="s">
        <v>361</v>
      </c>
      <c r="J70" s="6"/>
      <c r="K70" s="23">
        <v>6</v>
      </c>
      <c r="L70" s="23">
        <v>8.5</v>
      </c>
    </row>
    <row r="71" spans="1:12" ht="43.5">
      <c r="A71" s="4">
        <v>68</v>
      </c>
      <c r="B71" s="5" t="s">
        <v>520</v>
      </c>
      <c r="C71" s="5"/>
      <c r="D71" s="78" t="s">
        <v>479</v>
      </c>
      <c r="E71" s="78" t="s">
        <v>244</v>
      </c>
      <c r="F71" s="78" t="s">
        <v>245</v>
      </c>
      <c r="G71" s="78" t="s">
        <v>25</v>
      </c>
      <c r="H71" s="4"/>
      <c r="I71" s="7" t="s">
        <v>361</v>
      </c>
      <c r="J71" s="6"/>
      <c r="K71" s="23">
        <v>8</v>
      </c>
      <c r="L71" s="23">
        <v>4</v>
      </c>
    </row>
    <row r="72" spans="1:12" ht="43.5">
      <c r="A72" s="12">
        <v>69</v>
      </c>
      <c r="B72" s="5" t="s">
        <v>520</v>
      </c>
      <c r="C72" s="5"/>
      <c r="D72" s="74" t="s">
        <v>463</v>
      </c>
      <c r="E72" s="78" t="s">
        <v>247</v>
      </c>
      <c r="F72" s="78" t="s">
        <v>248</v>
      </c>
      <c r="G72" s="78" t="s">
        <v>249</v>
      </c>
      <c r="H72" s="4"/>
      <c r="I72" s="7" t="s">
        <v>361</v>
      </c>
      <c r="J72" s="6"/>
      <c r="K72" s="23">
        <v>13</v>
      </c>
      <c r="L72" s="23">
        <v>4</v>
      </c>
    </row>
    <row r="73" spans="1:12" ht="43.5">
      <c r="A73" s="4">
        <v>70</v>
      </c>
      <c r="B73" s="5" t="s">
        <v>520</v>
      </c>
      <c r="C73" s="5"/>
      <c r="D73" s="74" t="s">
        <v>410</v>
      </c>
      <c r="E73" s="74" t="s">
        <v>411</v>
      </c>
      <c r="F73" s="78" t="s">
        <v>254</v>
      </c>
      <c r="G73" s="78" t="s">
        <v>255</v>
      </c>
      <c r="H73" s="4"/>
      <c r="I73" s="8" t="s">
        <v>83</v>
      </c>
      <c r="J73" s="6"/>
      <c r="K73" s="24">
        <v>3</v>
      </c>
      <c r="L73" s="24">
        <v>4</v>
      </c>
    </row>
    <row r="74" spans="1:12" ht="29">
      <c r="A74" s="12">
        <v>71</v>
      </c>
      <c r="B74" s="5" t="s">
        <v>520</v>
      </c>
      <c r="C74" s="5"/>
      <c r="D74" s="76" t="s">
        <v>256</v>
      </c>
      <c r="E74" s="79" t="s">
        <v>257</v>
      </c>
      <c r="F74" s="79" t="s">
        <v>258</v>
      </c>
      <c r="G74" s="79" t="s">
        <v>259</v>
      </c>
      <c r="H74" s="12"/>
      <c r="I74" s="8" t="s">
        <v>83</v>
      </c>
      <c r="J74" s="6"/>
      <c r="K74" s="25">
        <v>3</v>
      </c>
      <c r="L74" s="25">
        <v>4</v>
      </c>
    </row>
    <row r="75" spans="1:12" s="14" customFormat="1" ht="58">
      <c r="A75" s="4">
        <v>72</v>
      </c>
      <c r="B75" s="5" t="s">
        <v>520</v>
      </c>
      <c r="C75" s="5"/>
      <c r="D75" s="76" t="s">
        <v>447</v>
      </c>
      <c r="E75" s="79" t="s">
        <v>450</v>
      </c>
      <c r="F75" s="79" t="s">
        <v>448</v>
      </c>
      <c r="G75" s="79" t="s">
        <v>449</v>
      </c>
      <c r="H75" s="12"/>
      <c r="I75" s="8" t="s">
        <v>361</v>
      </c>
      <c r="J75" s="16"/>
      <c r="K75" s="25">
        <v>10</v>
      </c>
      <c r="L75" s="25">
        <v>4</v>
      </c>
    </row>
    <row r="76" spans="1:12" s="14" customFormat="1" ht="43.5">
      <c r="A76" s="12">
        <v>73</v>
      </c>
      <c r="B76" s="5" t="s">
        <v>520</v>
      </c>
      <c r="C76" s="5"/>
      <c r="D76" s="76" t="s">
        <v>451</v>
      </c>
      <c r="E76" s="79" t="s">
        <v>452</v>
      </c>
      <c r="F76" s="79" t="s">
        <v>453</v>
      </c>
      <c r="G76" s="79" t="s">
        <v>449</v>
      </c>
      <c r="H76" s="12"/>
      <c r="I76" s="8" t="s">
        <v>361</v>
      </c>
      <c r="J76" s="16"/>
      <c r="K76" s="25">
        <v>3</v>
      </c>
      <c r="L76" s="25">
        <v>11</v>
      </c>
    </row>
    <row r="77" spans="1:12" ht="29">
      <c r="A77" s="4">
        <v>74</v>
      </c>
      <c r="B77" s="5" t="s">
        <v>520</v>
      </c>
      <c r="C77" s="20"/>
      <c r="D77" s="77" t="s">
        <v>524</v>
      </c>
      <c r="E77" s="74" t="s">
        <v>528</v>
      </c>
      <c r="F77" s="74" t="s">
        <v>529</v>
      </c>
      <c r="G77" s="74" t="s">
        <v>530</v>
      </c>
      <c r="H77" s="4"/>
      <c r="I77" s="7" t="s">
        <v>39</v>
      </c>
      <c r="J77" s="27"/>
      <c r="K77" s="6"/>
      <c r="L77" s="4">
        <v>4</v>
      </c>
    </row>
    <row r="78" spans="1:12" s="14" customFormat="1" ht="29">
      <c r="A78" s="12">
        <v>75</v>
      </c>
      <c r="B78" s="5" t="s">
        <v>387</v>
      </c>
      <c r="C78" s="5"/>
      <c r="D78" s="74" t="s">
        <v>149</v>
      </c>
      <c r="E78" s="78" t="s">
        <v>139</v>
      </c>
      <c r="F78" s="78" t="s">
        <v>140</v>
      </c>
      <c r="G78" s="78" t="s">
        <v>141</v>
      </c>
      <c r="H78" s="4"/>
      <c r="I78" s="8" t="s">
        <v>83</v>
      </c>
      <c r="J78" s="16"/>
      <c r="K78" s="24">
        <v>3</v>
      </c>
      <c r="L78" s="24">
        <v>4</v>
      </c>
    </row>
    <row r="79" spans="1:12" ht="29">
      <c r="A79" s="4">
        <v>76</v>
      </c>
      <c r="B79" s="5" t="s">
        <v>387</v>
      </c>
      <c r="C79" s="5"/>
      <c r="D79" s="74" t="s">
        <v>466</v>
      </c>
      <c r="E79" s="74" t="s">
        <v>412</v>
      </c>
      <c r="F79" s="74" t="s">
        <v>413</v>
      </c>
      <c r="G79" s="74" t="s">
        <v>388</v>
      </c>
      <c r="H79" s="4"/>
      <c r="I79" s="7" t="s">
        <v>361</v>
      </c>
      <c r="J79" s="6"/>
      <c r="K79" s="23">
        <v>4</v>
      </c>
      <c r="L79" s="23">
        <v>11</v>
      </c>
    </row>
    <row r="80" spans="1:12" s="6" customFormat="1" ht="43.5">
      <c r="A80" s="12">
        <v>77</v>
      </c>
      <c r="B80" s="7" t="s">
        <v>387</v>
      </c>
      <c r="C80" s="7"/>
      <c r="D80" s="76" t="s">
        <v>250</v>
      </c>
      <c r="E80" s="79" t="s">
        <v>251</v>
      </c>
      <c r="F80" s="79" t="s">
        <v>252</v>
      </c>
      <c r="G80" s="79" t="s">
        <v>253</v>
      </c>
      <c r="H80" s="12"/>
      <c r="I80" s="7" t="s">
        <v>361</v>
      </c>
      <c r="K80" s="23">
        <v>2</v>
      </c>
      <c r="L80" s="23">
        <v>11</v>
      </c>
    </row>
    <row r="81" spans="1:12" s="14" customFormat="1" ht="58">
      <c r="A81" s="4">
        <v>78</v>
      </c>
      <c r="B81" s="7" t="s">
        <v>387</v>
      </c>
      <c r="C81" s="7"/>
      <c r="D81" s="76" t="s">
        <v>428</v>
      </c>
      <c r="E81" s="79" t="s">
        <v>430</v>
      </c>
      <c r="F81" s="79" t="s">
        <v>429</v>
      </c>
      <c r="G81" s="79" t="s">
        <v>25</v>
      </c>
      <c r="H81" s="12"/>
      <c r="I81" s="7" t="s">
        <v>33</v>
      </c>
      <c r="J81" s="16"/>
      <c r="K81" s="23">
        <v>4</v>
      </c>
      <c r="L81" s="23">
        <v>15</v>
      </c>
    </row>
    <row r="82" spans="1:12" s="13" customFormat="1" ht="43.5">
      <c r="A82" s="12">
        <v>79</v>
      </c>
      <c r="B82" s="20" t="s">
        <v>397</v>
      </c>
      <c r="C82" s="20"/>
      <c r="D82" s="76" t="s">
        <v>456</v>
      </c>
      <c r="E82" s="78" t="s">
        <v>344</v>
      </c>
      <c r="F82" s="78" t="s">
        <v>345</v>
      </c>
      <c r="G82" s="78" t="s">
        <v>9</v>
      </c>
      <c r="H82" s="12"/>
      <c r="I82" s="7" t="s">
        <v>514</v>
      </c>
      <c r="K82" s="23">
        <v>3</v>
      </c>
      <c r="L82" s="19">
        <v>3</v>
      </c>
    </row>
    <row r="83" spans="1:12" s="14" customFormat="1" ht="29">
      <c r="A83" s="4">
        <v>80</v>
      </c>
      <c r="B83" s="20" t="s">
        <v>397</v>
      </c>
      <c r="C83" s="20"/>
      <c r="D83" s="74" t="s">
        <v>457</v>
      </c>
      <c r="E83" s="78" t="s">
        <v>458</v>
      </c>
      <c r="F83" s="78" t="s">
        <v>459</v>
      </c>
      <c r="G83" s="78" t="s">
        <v>9</v>
      </c>
      <c r="H83" s="4"/>
      <c r="I83" s="8" t="s">
        <v>361</v>
      </c>
      <c r="J83" s="6"/>
      <c r="K83" s="25">
        <v>12</v>
      </c>
      <c r="L83" s="25">
        <v>4</v>
      </c>
    </row>
    <row r="84" spans="1:12" s="14" customFormat="1" ht="29">
      <c r="A84" s="12">
        <v>81</v>
      </c>
      <c r="B84" s="20" t="s">
        <v>397</v>
      </c>
      <c r="C84" s="20"/>
      <c r="D84" s="77" t="s">
        <v>533</v>
      </c>
      <c r="E84" s="74" t="s">
        <v>534</v>
      </c>
      <c r="F84" s="74" t="s">
        <v>535</v>
      </c>
      <c r="G84" s="74" t="s">
        <v>536</v>
      </c>
      <c r="H84" s="4"/>
      <c r="I84" s="7" t="s">
        <v>514</v>
      </c>
      <c r="J84" s="6"/>
      <c r="K84" s="25"/>
      <c r="L84" s="25">
        <v>3</v>
      </c>
    </row>
    <row r="85" spans="1:12" ht="29">
      <c r="A85" s="4">
        <v>82</v>
      </c>
      <c r="B85" s="5" t="s">
        <v>521</v>
      </c>
      <c r="C85" s="5"/>
      <c r="D85" s="74" t="s">
        <v>148</v>
      </c>
      <c r="E85" s="78" t="s">
        <v>137</v>
      </c>
      <c r="F85" s="78" t="s">
        <v>138</v>
      </c>
      <c r="G85" s="78" t="s">
        <v>25</v>
      </c>
      <c r="H85" s="4"/>
      <c r="I85" s="8" t="s">
        <v>83</v>
      </c>
      <c r="J85" s="6"/>
      <c r="K85" s="24">
        <v>3</v>
      </c>
      <c r="L85" s="24">
        <v>4</v>
      </c>
    </row>
    <row r="86" spans="1:12" ht="29">
      <c r="A86" s="12">
        <v>83</v>
      </c>
      <c r="B86" s="5" t="s">
        <v>521</v>
      </c>
      <c r="C86" s="5"/>
      <c r="D86" s="74" t="s">
        <v>149</v>
      </c>
      <c r="E86" s="78" t="s">
        <v>139</v>
      </c>
      <c r="F86" s="78" t="s">
        <v>140</v>
      </c>
      <c r="G86" s="78" t="s">
        <v>141</v>
      </c>
      <c r="H86" s="4"/>
      <c r="I86" s="8" t="s">
        <v>83</v>
      </c>
      <c r="J86" s="6"/>
      <c r="K86" s="24">
        <v>2</v>
      </c>
      <c r="L86" s="24">
        <v>6</v>
      </c>
    </row>
    <row r="87" spans="1:12" ht="29">
      <c r="A87" s="4">
        <v>84</v>
      </c>
      <c r="B87" s="5" t="s">
        <v>521</v>
      </c>
      <c r="C87" s="5"/>
      <c r="D87" s="74" t="s">
        <v>321</v>
      </c>
      <c r="E87" s="78" t="s">
        <v>322</v>
      </c>
      <c r="F87" s="78" t="s">
        <v>323</v>
      </c>
      <c r="G87" s="78" t="s">
        <v>313</v>
      </c>
      <c r="H87" s="4"/>
      <c r="I87" s="8" t="s">
        <v>83</v>
      </c>
      <c r="J87" s="6"/>
      <c r="K87" s="24">
        <v>3</v>
      </c>
      <c r="L87" s="24">
        <v>4</v>
      </c>
    </row>
    <row r="88" spans="1:12" ht="29">
      <c r="A88" s="12">
        <v>85</v>
      </c>
      <c r="B88" s="5" t="s">
        <v>521</v>
      </c>
      <c r="C88" s="5"/>
      <c r="D88" s="74" t="s">
        <v>324</v>
      </c>
      <c r="E88" s="78" t="s">
        <v>325</v>
      </c>
      <c r="F88" s="78" t="s">
        <v>326</v>
      </c>
      <c r="G88" s="78" t="s">
        <v>327</v>
      </c>
      <c r="H88" s="4"/>
      <c r="I88" s="8" t="s">
        <v>83</v>
      </c>
      <c r="J88" s="6"/>
      <c r="K88" s="24">
        <v>3</v>
      </c>
      <c r="L88" s="24">
        <v>4</v>
      </c>
    </row>
    <row r="89" spans="1:12" ht="116">
      <c r="A89" s="4">
        <v>86</v>
      </c>
      <c r="B89" s="5" t="s">
        <v>521</v>
      </c>
      <c r="C89" s="5"/>
      <c r="D89" s="74" t="s">
        <v>328</v>
      </c>
      <c r="E89" s="78" t="s">
        <v>329</v>
      </c>
      <c r="F89" s="78" t="s">
        <v>330</v>
      </c>
      <c r="G89" s="78" t="s">
        <v>253</v>
      </c>
      <c r="H89" s="4"/>
      <c r="I89" s="8" t="s">
        <v>39</v>
      </c>
      <c r="J89" s="6"/>
      <c r="K89" s="24">
        <v>2</v>
      </c>
      <c r="L89" s="24">
        <v>25</v>
      </c>
    </row>
    <row r="90" spans="1:12" ht="87">
      <c r="A90" s="12">
        <v>87</v>
      </c>
      <c r="B90" s="5" t="s">
        <v>521</v>
      </c>
      <c r="C90" s="5"/>
      <c r="D90" s="74" t="s">
        <v>331</v>
      </c>
      <c r="E90" s="78" t="s">
        <v>334</v>
      </c>
      <c r="F90" s="78" t="s">
        <v>332</v>
      </c>
      <c r="G90" s="78" t="s">
        <v>333</v>
      </c>
      <c r="H90" s="4"/>
      <c r="I90" s="8" t="s">
        <v>39</v>
      </c>
      <c r="J90" s="6"/>
      <c r="K90" s="24">
        <v>4</v>
      </c>
      <c r="L90" s="24">
        <v>10</v>
      </c>
    </row>
    <row r="91" spans="1:12" ht="29">
      <c r="A91" s="4">
        <v>88</v>
      </c>
      <c r="B91" s="5" t="s">
        <v>521</v>
      </c>
      <c r="C91" s="5"/>
      <c r="D91" s="76" t="s">
        <v>265</v>
      </c>
      <c r="E91" s="79" t="s">
        <v>267</v>
      </c>
      <c r="F91" s="79" t="s">
        <v>268</v>
      </c>
      <c r="G91" s="79" t="s">
        <v>266</v>
      </c>
      <c r="H91" s="12"/>
      <c r="I91" s="8" t="s">
        <v>83</v>
      </c>
      <c r="J91" s="6"/>
      <c r="K91" s="25">
        <v>3</v>
      </c>
      <c r="L91" s="25">
        <v>4</v>
      </c>
    </row>
    <row r="92" spans="1:12" s="14" customFormat="1" ht="29">
      <c r="A92" s="12">
        <v>89</v>
      </c>
      <c r="B92" s="5" t="s">
        <v>521</v>
      </c>
      <c r="C92" s="5"/>
      <c r="D92" s="76" t="s">
        <v>269</v>
      </c>
      <c r="E92" s="79" t="s">
        <v>267</v>
      </c>
      <c r="F92" s="79" t="s">
        <v>268</v>
      </c>
      <c r="G92" s="79" t="s">
        <v>266</v>
      </c>
      <c r="H92" s="12"/>
      <c r="I92" s="8" t="s">
        <v>83</v>
      </c>
      <c r="J92" s="13"/>
      <c r="K92" s="25">
        <v>3</v>
      </c>
      <c r="L92" s="25">
        <v>4</v>
      </c>
    </row>
    <row r="93" spans="1:12" s="14" customFormat="1" ht="29">
      <c r="A93" s="4">
        <v>90</v>
      </c>
      <c r="B93" s="5" t="s">
        <v>521</v>
      </c>
      <c r="C93" s="5"/>
      <c r="D93" s="74" t="s">
        <v>335</v>
      </c>
      <c r="E93" s="78" t="s">
        <v>336</v>
      </c>
      <c r="F93" s="78" t="s">
        <v>337</v>
      </c>
      <c r="G93" s="78" t="s">
        <v>253</v>
      </c>
      <c r="H93" s="4"/>
      <c r="I93" s="8" t="s">
        <v>39</v>
      </c>
      <c r="J93" s="13"/>
      <c r="K93" s="24">
        <v>5</v>
      </c>
      <c r="L93" s="24">
        <v>10</v>
      </c>
    </row>
    <row r="94" spans="1:12" ht="43.5">
      <c r="A94" s="12">
        <v>91</v>
      </c>
      <c r="B94" s="5" t="s">
        <v>521</v>
      </c>
      <c r="C94" s="5"/>
      <c r="D94" s="76" t="s">
        <v>338</v>
      </c>
      <c r="E94" s="79" t="s">
        <v>339</v>
      </c>
      <c r="F94" s="79" t="s">
        <v>340</v>
      </c>
      <c r="G94" s="79" t="s">
        <v>341</v>
      </c>
      <c r="H94" s="12"/>
      <c r="I94" s="7" t="s">
        <v>514</v>
      </c>
      <c r="J94" s="6"/>
      <c r="K94" s="23">
        <v>3</v>
      </c>
      <c r="L94" s="19">
        <v>3</v>
      </c>
    </row>
    <row r="95" spans="1:12" s="14" customFormat="1" ht="58">
      <c r="A95" s="4">
        <v>92</v>
      </c>
      <c r="B95" s="5" t="s">
        <v>521</v>
      </c>
      <c r="C95" s="5"/>
      <c r="D95" s="76" t="s">
        <v>342</v>
      </c>
      <c r="E95" s="76" t="s">
        <v>483</v>
      </c>
      <c r="F95" s="76" t="s">
        <v>482</v>
      </c>
      <c r="G95" s="79" t="s">
        <v>266</v>
      </c>
      <c r="H95" s="12"/>
      <c r="I95" s="7" t="s">
        <v>514</v>
      </c>
      <c r="J95" s="9"/>
      <c r="K95" s="23">
        <v>3</v>
      </c>
      <c r="L95" s="19">
        <v>3</v>
      </c>
    </row>
    <row r="96" spans="1:12" s="14" customFormat="1" ht="43.5">
      <c r="A96" s="12">
        <v>93</v>
      </c>
      <c r="B96" s="5" t="s">
        <v>521</v>
      </c>
      <c r="C96" s="5"/>
      <c r="D96" s="74" t="s">
        <v>346</v>
      </c>
      <c r="E96" s="78" t="s">
        <v>347</v>
      </c>
      <c r="F96" s="78" t="s">
        <v>348</v>
      </c>
      <c r="G96" s="78" t="s">
        <v>9</v>
      </c>
      <c r="H96" s="4"/>
      <c r="I96" s="7" t="s">
        <v>514</v>
      </c>
      <c r="J96" s="9"/>
      <c r="K96" s="19">
        <v>2</v>
      </c>
      <c r="L96" s="19">
        <v>7</v>
      </c>
    </row>
    <row r="97" spans="1:12" ht="43.5">
      <c r="A97" s="4">
        <v>94</v>
      </c>
      <c r="B97" s="5" t="s">
        <v>521</v>
      </c>
      <c r="C97" s="5"/>
      <c r="D97" s="74" t="s">
        <v>349</v>
      </c>
      <c r="E97" s="78" t="s">
        <v>347</v>
      </c>
      <c r="F97" s="78" t="s">
        <v>348</v>
      </c>
      <c r="G97" s="78" t="s">
        <v>9</v>
      </c>
      <c r="H97" s="4"/>
      <c r="I97" s="7" t="s">
        <v>514</v>
      </c>
      <c r="J97" s="6"/>
      <c r="K97" s="19">
        <v>2</v>
      </c>
      <c r="L97" s="19">
        <v>7</v>
      </c>
    </row>
    <row r="98" spans="1:12" ht="87">
      <c r="A98" s="12">
        <v>95</v>
      </c>
      <c r="B98" s="5" t="s">
        <v>521</v>
      </c>
      <c r="C98" s="5"/>
      <c r="D98" s="74" t="s">
        <v>350</v>
      </c>
      <c r="E98" s="78" t="s">
        <v>347</v>
      </c>
      <c r="F98" s="78" t="s">
        <v>348</v>
      </c>
      <c r="G98" s="78" t="s">
        <v>9</v>
      </c>
      <c r="H98" s="4"/>
      <c r="I98" s="7" t="s">
        <v>514</v>
      </c>
      <c r="J98" s="6"/>
      <c r="K98" s="19">
        <v>1</v>
      </c>
      <c r="L98" s="19">
        <v>10</v>
      </c>
    </row>
    <row r="99" spans="1:12" ht="29">
      <c r="A99" s="4">
        <v>96</v>
      </c>
      <c r="B99" s="5" t="s">
        <v>521</v>
      </c>
      <c r="C99" s="5"/>
      <c r="D99" s="74" t="s">
        <v>460</v>
      </c>
      <c r="E99" s="78" t="s">
        <v>202</v>
      </c>
      <c r="F99" s="78" t="s">
        <v>461</v>
      </c>
      <c r="G99" s="78" t="s">
        <v>9</v>
      </c>
      <c r="H99" s="4"/>
      <c r="I99" s="7" t="s">
        <v>52</v>
      </c>
      <c r="J99" s="6"/>
      <c r="K99" s="19">
        <v>4</v>
      </c>
      <c r="L99" s="19">
        <v>15</v>
      </c>
    </row>
    <row r="100" spans="1:12" ht="29">
      <c r="A100" s="12">
        <v>97</v>
      </c>
      <c r="B100" s="7" t="s">
        <v>522</v>
      </c>
      <c r="C100" s="7"/>
      <c r="D100" s="74" t="s">
        <v>261</v>
      </c>
      <c r="E100" s="78" t="s">
        <v>262</v>
      </c>
      <c r="F100" s="78" t="s">
        <v>263</v>
      </c>
      <c r="G100" s="78" t="s">
        <v>264</v>
      </c>
      <c r="H100" s="4"/>
      <c r="I100" s="8" t="s">
        <v>83</v>
      </c>
      <c r="J100" s="6"/>
      <c r="K100" s="24">
        <v>2</v>
      </c>
      <c r="L100" s="24">
        <v>5.5</v>
      </c>
    </row>
    <row r="101" spans="1:12" ht="29">
      <c r="A101" s="4">
        <v>98</v>
      </c>
      <c r="B101" s="7" t="s">
        <v>522</v>
      </c>
      <c r="C101" s="7"/>
      <c r="D101" s="76" t="s">
        <v>270</v>
      </c>
      <c r="E101" s="79" t="s">
        <v>271</v>
      </c>
      <c r="F101" s="79" t="s">
        <v>272</v>
      </c>
      <c r="G101" s="79" t="s">
        <v>273</v>
      </c>
      <c r="H101" s="12"/>
      <c r="I101" s="8" t="s">
        <v>83</v>
      </c>
      <c r="J101" s="6"/>
      <c r="K101" s="25">
        <v>2</v>
      </c>
      <c r="L101" s="25">
        <v>5</v>
      </c>
    </row>
    <row r="102" spans="1:12" s="14" customFormat="1" ht="29">
      <c r="A102" s="12">
        <v>99</v>
      </c>
      <c r="B102" s="7" t="s">
        <v>522</v>
      </c>
      <c r="C102" s="7"/>
      <c r="D102" s="76" t="s">
        <v>274</v>
      </c>
      <c r="E102" s="79" t="s">
        <v>271</v>
      </c>
      <c r="F102" s="79" t="s">
        <v>272</v>
      </c>
      <c r="G102" s="79" t="s">
        <v>273</v>
      </c>
      <c r="H102" s="12"/>
      <c r="I102" s="8" t="s">
        <v>83</v>
      </c>
      <c r="J102" s="13"/>
      <c r="K102" s="25">
        <v>3</v>
      </c>
      <c r="L102" s="25">
        <v>4</v>
      </c>
    </row>
    <row r="103" spans="1:12" s="14" customFormat="1" ht="58">
      <c r="A103" s="4">
        <v>100</v>
      </c>
      <c r="B103" s="7" t="s">
        <v>522</v>
      </c>
      <c r="C103" s="7"/>
      <c r="D103" s="76" t="s">
        <v>275</v>
      </c>
      <c r="E103" s="79" t="s">
        <v>276</v>
      </c>
      <c r="F103" s="76" t="s">
        <v>362</v>
      </c>
      <c r="G103" s="76" t="s">
        <v>277</v>
      </c>
      <c r="H103" s="12"/>
      <c r="I103" s="8" t="s">
        <v>83</v>
      </c>
      <c r="J103" s="13"/>
      <c r="K103" s="25">
        <v>3</v>
      </c>
      <c r="L103" s="25">
        <v>2.5</v>
      </c>
    </row>
    <row r="104" spans="1:12" s="14" customFormat="1" ht="43.5">
      <c r="A104" s="12">
        <v>101</v>
      </c>
      <c r="B104" s="7" t="s">
        <v>522</v>
      </c>
      <c r="C104" s="7"/>
      <c r="D104" s="76" t="s">
        <v>278</v>
      </c>
      <c r="E104" s="79" t="s">
        <v>279</v>
      </c>
      <c r="F104" s="79" t="s">
        <v>280</v>
      </c>
      <c r="G104" s="79" t="s">
        <v>281</v>
      </c>
      <c r="H104" s="12"/>
      <c r="I104" s="8" t="s">
        <v>83</v>
      </c>
      <c r="J104" s="13"/>
      <c r="K104" s="25">
        <v>3</v>
      </c>
      <c r="L104" s="25">
        <v>2.5</v>
      </c>
    </row>
    <row r="105" spans="1:12" s="14" customFormat="1" ht="29">
      <c r="A105" s="4">
        <v>102</v>
      </c>
      <c r="B105" s="7" t="s">
        <v>522</v>
      </c>
      <c r="C105" s="7"/>
      <c r="D105" s="76" t="s">
        <v>282</v>
      </c>
      <c r="E105" s="79" t="s">
        <v>283</v>
      </c>
      <c r="F105" s="79" t="s">
        <v>284</v>
      </c>
      <c r="G105" s="79" t="s">
        <v>25</v>
      </c>
      <c r="H105" s="12"/>
      <c r="I105" s="8" t="s">
        <v>83</v>
      </c>
      <c r="J105" s="13"/>
      <c r="K105" s="25">
        <v>3</v>
      </c>
      <c r="L105" s="25">
        <v>4</v>
      </c>
    </row>
    <row r="106" spans="1:12" s="14" customFormat="1" ht="43.5">
      <c r="A106" s="12">
        <v>103</v>
      </c>
      <c r="B106" s="7" t="s">
        <v>522</v>
      </c>
      <c r="C106" s="7"/>
      <c r="D106" s="76" t="s">
        <v>285</v>
      </c>
      <c r="E106" s="79" t="s">
        <v>286</v>
      </c>
      <c r="F106" s="79" t="s">
        <v>287</v>
      </c>
      <c r="G106" s="79"/>
      <c r="H106" s="12"/>
      <c r="I106" s="8" t="s">
        <v>83</v>
      </c>
      <c r="J106" s="13"/>
      <c r="K106" s="25">
        <v>3</v>
      </c>
      <c r="L106" s="25">
        <v>4</v>
      </c>
    </row>
    <row r="107" spans="1:12" s="14" customFormat="1" ht="29">
      <c r="A107" s="4">
        <v>104</v>
      </c>
      <c r="B107" s="7" t="s">
        <v>522</v>
      </c>
      <c r="C107" s="7"/>
      <c r="D107" s="76" t="s">
        <v>288</v>
      </c>
      <c r="E107" s="79" t="s">
        <v>289</v>
      </c>
      <c r="F107" s="79" t="s">
        <v>290</v>
      </c>
      <c r="G107" s="79" t="s">
        <v>291</v>
      </c>
      <c r="H107" s="12"/>
      <c r="I107" s="8" t="s">
        <v>83</v>
      </c>
      <c r="J107" s="13"/>
      <c r="K107" s="25">
        <v>3</v>
      </c>
      <c r="L107" s="25">
        <v>2.5</v>
      </c>
    </row>
    <row r="108" spans="1:12" s="14" customFormat="1" ht="29">
      <c r="A108" s="12">
        <v>105</v>
      </c>
      <c r="B108" s="7" t="s">
        <v>522</v>
      </c>
      <c r="C108" s="7"/>
      <c r="D108" s="74" t="s">
        <v>292</v>
      </c>
      <c r="E108" s="78" t="s">
        <v>293</v>
      </c>
      <c r="F108" s="78" t="s">
        <v>294</v>
      </c>
      <c r="G108" s="78" t="s">
        <v>295</v>
      </c>
      <c r="H108" s="4"/>
      <c r="I108" s="8" t="s">
        <v>83</v>
      </c>
      <c r="J108" s="13"/>
      <c r="K108" s="24">
        <v>3</v>
      </c>
      <c r="L108" s="24">
        <v>4</v>
      </c>
    </row>
    <row r="109" spans="1:12" ht="43.5">
      <c r="A109" s="4">
        <v>106</v>
      </c>
      <c r="B109" s="7" t="s">
        <v>522</v>
      </c>
      <c r="C109" s="7"/>
      <c r="D109" s="74" t="s">
        <v>478</v>
      </c>
      <c r="E109" s="78" t="s">
        <v>297</v>
      </c>
      <c r="F109" s="78" t="s">
        <v>298</v>
      </c>
      <c r="G109" s="78" t="s">
        <v>295</v>
      </c>
      <c r="H109" s="4"/>
      <c r="I109" s="8" t="s">
        <v>83</v>
      </c>
      <c r="J109" s="6"/>
      <c r="K109" s="24">
        <v>3</v>
      </c>
      <c r="L109" s="24">
        <v>4</v>
      </c>
    </row>
    <row r="110" spans="1:12" ht="29">
      <c r="A110" s="12">
        <v>107</v>
      </c>
      <c r="B110" s="7" t="s">
        <v>522</v>
      </c>
      <c r="C110" s="7"/>
      <c r="D110" s="74" t="s">
        <v>299</v>
      </c>
      <c r="E110" s="78" t="s">
        <v>300</v>
      </c>
      <c r="F110" s="78" t="s">
        <v>301</v>
      </c>
      <c r="G110" s="78" t="s">
        <v>25</v>
      </c>
      <c r="H110" s="4"/>
      <c r="I110" s="8" t="s">
        <v>83</v>
      </c>
      <c r="J110" s="6"/>
      <c r="K110" s="24">
        <v>3</v>
      </c>
      <c r="L110" s="25">
        <v>2.5</v>
      </c>
    </row>
    <row r="111" spans="1:12" ht="29">
      <c r="A111" s="4">
        <v>108</v>
      </c>
      <c r="B111" s="7" t="s">
        <v>522</v>
      </c>
      <c r="C111" s="7"/>
      <c r="D111" s="74" t="s">
        <v>302</v>
      </c>
      <c r="E111" s="78" t="s">
        <v>303</v>
      </c>
      <c r="F111" s="78" t="s">
        <v>304</v>
      </c>
      <c r="G111" s="78" t="s">
        <v>305</v>
      </c>
      <c r="H111" s="4"/>
      <c r="I111" s="8" t="s">
        <v>83</v>
      </c>
      <c r="J111" s="6"/>
      <c r="K111" s="24">
        <v>3</v>
      </c>
      <c r="L111" s="24">
        <v>4</v>
      </c>
    </row>
    <row r="112" spans="1:12" ht="43.5">
      <c r="A112" s="12">
        <v>109</v>
      </c>
      <c r="B112" s="7" t="s">
        <v>522</v>
      </c>
      <c r="C112" s="7"/>
      <c r="D112" s="74" t="s">
        <v>306</v>
      </c>
      <c r="E112" s="78" t="s">
        <v>307</v>
      </c>
      <c r="F112" s="78" t="s">
        <v>308</v>
      </c>
      <c r="G112" s="78" t="s">
        <v>309</v>
      </c>
      <c r="H112" s="4"/>
      <c r="I112" s="8" t="s">
        <v>83</v>
      </c>
      <c r="J112" s="6"/>
      <c r="K112" s="24">
        <v>3</v>
      </c>
      <c r="L112" s="24">
        <v>4</v>
      </c>
    </row>
    <row r="113" spans="1:12" ht="29">
      <c r="A113" s="4">
        <v>110</v>
      </c>
      <c r="B113" s="7" t="s">
        <v>522</v>
      </c>
      <c r="C113" s="7"/>
      <c r="D113" s="74" t="s">
        <v>310</v>
      </c>
      <c r="E113" s="78" t="s">
        <v>311</v>
      </c>
      <c r="F113" s="78" t="s">
        <v>312</v>
      </c>
      <c r="G113" s="78" t="s">
        <v>313</v>
      </c>
      <c r="H113" s="4"/>
      <c r="I113" s="8" t="s">
        <v>83</v>
      </c>
      <c r="J113" s="6"/>
      <c r="K113" s="24">
        <v>3</v>
      </c>
      <c r="L113" s="25">
        <v>2.5</v>
      </c>
    </row>
    <row r="114" spans="1:12" ht="29">
      <c r="A114" s="12">
        <v>111</v>
      </c>
      <c r="B114" s="7" t="s">
        <v>522</v>
      </c>
      <c r="C114" s="7"/>
      <c r="D114" s="74" t="s">
        <v>314</v>
      </c>
      <c r="E114" s="78" t="s">
        <v>315</v>
      </c>
      <c r="F114" s="78" t="s">
        <v>316</v>
      </c>
      <c r="G114" s="78" t="s">
        <v>317</v>
      </c>
      <c r="H114" s="4"/>
      <c r="I114" s="8" t="s">
        <v>83</v>
      </c>
      <c r="J114" s="6"/>
      <c r="K114" s="24">
        <v>3</v>
      </c>
      <c r="L114" s="25">
        <v>2.5</v>
      </c>
    </row>
    <row r="115" spans="1:12" ht="58">
      <c r="A115" s="4">
        <v>112</v>
      </c>
      <c r="B115" s="5" t="s">
        <v>520</v>
      </c>
      <c r="C115" s="5"/>
      <c r="D115" s="74" t="s">
        <v>598</v>
      </c>
      <c r="E115" s="74" t="s">
        <v>599</v>
      </c>
      <c r="F115" s="74" t="s">
        <v>600</v>
      </c>
      <c r="G115" s="74" t="s">
        <v>25</v>
      </c>
      <c r="H115" s="4"/>
      <c r="I115" s="7" t="s">
        <v>83</v>
      </c>
      <c r="J115" s="6"/>
      <c r="K115" s="25">
        <v>3</v>
      </c>
      <c r="L115" s="25">
        <v>2.5</v>
      </c>
    </row>
    <row r="116" spans="1:12" ht="72.5">
      <c r="A116" s="12">
        <v>113</v>
      </c>
      <c r="B116" s="5" t="s">
        <v>520</v>
      </c>
      <c r="C116" s="5"/>
      <c r="D116" s="74" t="s">
        <v>408</v>
      </c>
      <c r="E116" s="74" t="s">
        <v>130</v>
      </c>
      <c r="F116" s="74" t="s">
        <v>112</v>
      </c>
      <c r="G116" s="74" t="s">
        <v>25</v>
      </c>
      <c r="H116" s="6"/>
      <c r="I116" s="7" t="s">
        <v>361</v>
      </c>
      <c r="J116" s="6"/>
      <c r="K116" s="6"/>
      <c r="L116" s="27">
        <v>3</v>
      </c>
    </row>
  </sheetData>
  <autoFilter ref="A3:L116" xr:uid="{00000000-0009-0000-0000-000001000000}"/>
  <sortState ref="A4:J98">
    <sortCondition ref="A4:A98"/>
  </sortState>
  <printOptions horizontalCentered="1"/>
  <pageMargins left="1" right="0" top="1.5" bottom="0.5" header="0.3" footer="0.3"/>
  <pageSetup paperSize="5" scale="70" orientation="landscape"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view="pageBreakPreview" zoomScale="115" zoomScaleNormal="145" zoomScaleSheetLayoutView="115" workbookViewId="0">
      <selection activeCell="C2" sqref="C2"/>
    </sheetView>
  </sheetViews>
  <sheetFormatPr defaultRowHeight="35.15" customHeight="1"/>
  <cols>
    <col min="1" max="1" width="24.26953125" style="46" customWidth="1"/>
    <col min="2" max="2" width="113.26953125" style="44" customWidth="1"/>
  </cols>
  <sheetData>
    <row r="1" spans="1:2" ht="20">
      <c r="A1" s="57" t="s">
        <v>511</v>
      </c>
      <c r="B1" s="57"/>
    </row>
    <row r="2" spans="1:2" ht="43.5">
      <c r="A2" s="59" t="s">
        <v>399</v>
      </c>
      <c r="B2" s="15" t="s">
        <v>415</v>
      </c>
    </row>
    <row r="3" spans="1:2" ht="29">
      <c r="A3" s="60"/>
      <c r="B3" s="15" t="s">
        <v>416</v>
      </c>
    </row>
    <row r="4" spans="1:2" ht="43.5">
      <c r="A4" s="60"/>
      <c r="B4" s="11" t="s">
        <v>389</v>
      </c>
    </row>
    <row r="5" spans="1:2" ht="29">
      <c r="A5" s="60"/>
      <c r="B5" s="11" t="s">
        <v>390</v>
      </c>
    </row>
    <row r="6" spans="1:2" ht="14.5">
      <c r="A6" s="61"/>
      <c r="B6" s="15" t="s">
        <v>426</v>
      </c>
    </row>
    <row r="7" spans="1:2" ht="15.5">
      <c r="A7" s="45"/>
      <c r="B7" s="11"/>
    </row>
    <row r="8" spans="1:2" ht="29">
      <c r="A8" s="59" t="s">
        <v>400</v>
      </c>
      <c r="B8" s="15" t="s">
        <v>417</v>
      </c>
    </row>
    <row r="9" spans="1:2" ht="14.5">
      <c r="A9" s="61"/>
      <c r="B9" s="15" t="s">
        <v>418</v>
      </c>
    </row>
    <row r="10" spans="1:2" ht="15.5">
      <c r="A10" s="45"/>
      <c r="B10" s="11"/>
    </row>
    <row r="11" spans="1:2" ht="14.5">
      <c r="A11" s="58" t="s">
        <v>401</v>
      </c>
      <c r="B11" s="15" t="s">
        <v>419</v>
      </c>
    </row>
    <row r="12" spans="1:2" ht="14.5">
      <c r="A12" s="58"/>
      <c r="B12" s="11" t="s">
        <v>391</v>
      </c>
    </row>
    <row r="13" spans="1:2" ht="14.5">
      <c r="A13" s="58"/>
      <c r="B13" s="15" t="s">
        <v>494</v>
      </c>
    </row>
    <row r="14" spans="1:2" ht="15.5">
      <c r="A14" s="45"/>
      <c r="B14" s="11"/>
    </row>
    <row r="15" spans="1:2" ht="29">
      <c r="A15" s="58" t="s">
        <v>402</v>
      </c>
      <c r="B15" s="15" t="s">
        <v>420</v>
      </c>
    </row>
    <row r="16" spans="1:2" ht="14.5">
      <c r="A16" s="58"/>
      <c r="B16" s="11" t="s">
        <v>392</v>
      </c>
    </row>
    <row r="17" spans="1:2" ht="29">
      <c r="A17" s="58"/>
      <c r="B17" s="15" t="s">
        <v>421</v>
      </c>
    </row>
    <row r="18" spans="1:2" ht="15.5">
      <c r="A18" s="45"/>
      <c r="B18" s="11"/>
    </row>
    <row r="19" spans="1:2" ht="29">
      <c r="A19" s="58" t="s">
        <v>403</v>
      </c>
      <c r="B19" s="15" t="s">
        <v>422</v>
      </c>
    </row>
    <row r="20" spans="1:2" ht="14.5">
      <c r="A20" s="58"/>
      <c r="B20" s="11" t="s">
        <v>393</v>
      </c>
    </row>
    <row r="21" spans="1:2" ht="14.5">
      <c r="A21" s="58"/>
      <c r="B21" s="11" t="s">
        <v>394</v>
      </c>
    </row>
    <row r="22" spans="1:2" ht="29">
      <c r="A22" s="58"/>
      <c r="B22" s="15" t="s">
        <v>423</v>
      </c>
    </row>
    <row r="23" spans="1:2" ht="15.5">
      <c r="A23" s="45"/>
      <c r="B23" s="11"/>
    </row>
    <row r="24" spans="1:2" ht="31">
      <c r="A24" s="45" t="s">
        <v>404</v>
      </c>
      <c r="B24" s="11" t="s">
        <v>395</v>
      </c>
    </row>
    <row r="25" spans="1:2" ht="15.5">
      <c r="A25" s="45"/>
      <c r="B25" s="11"/>
    </row>
    <row r="26" spans="1:2" ht="14.5">
      <c r="A26" s="58" t="s">
        <v>405</v>
      </c>
      <c r="B26" s="15" t="s">
        <v>424</v>
      </c>
    </row>
    <row r="27" spans="1:2" ht="29">
      <c r="A27" s="58"/>
      <c r="B27" s="15" t="s">
        <v>425</v>
      </c>
    </row>
  </sheetData>
  <mergeCells count="7">
    <mergeCell ref="A1:B1"/>
    <mergeCell ref="A26:A27"/>
    <mergeCell ref="A2:A6"/>
    <mergeCell ref="A8:A9"/>
    <mergeCell ref="A11:A13"/>
    <mergeCell ref="A15:A17"/>
    <mergeCell ref="A19:A22"/>
  </mergeCells>
  <printOptions horizontalCentered="1"/>
  <pageMargins left="1" right="0.7" top="0.75" bottom="0.75" header="0.3" footer="0.3"/>
  <pageSetup paperSize="5" orientation="landscape" r:id="rId1"/>
  <rowBreaks count="1" manualBreakCount="1">
    <brk id="13"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13"/>
  <sheetViews>
    <sheetView zoomScale="145" zoomScaleNormal="145" workbookViewId="0">
      <selection activeCell="A3" sqref="A3"/>
    </sheetView>
  </sheetViews>
  <sheetFormatPr defaultRowHeight="14.5"/>
  <cols>
    <col min="1" max="1" width="26.54296875" customWidth="1"/>
    <col min="2" max="2" width="13.26953125" style="37" customWidth="1"/>
    <col min="3" max="4" width="15.26953125" style="37" customWidth="1"/>
  </cols>
  <sheetData>
    <row r="3" spans="1:4">
      <c r="A3" s="38" t="s">
        <v>512</v>
      </c>
      <c r="B3" s="38" t="s">
        <v>513</v>
      </c>
      <c r="C3" s="40" t="s">
        <v>515</v>
      </c>
      <c r="D3" s="40" t="s">
        <v>516</v>
      </c>
    </row>
    <row r="4" spans="1:4">
      <c r="A4" s="41" t="s">
        <v>3</v>
      </c>
      <c r="B4" s="36">
        <v>200</v>
      </c>
      <c r="C4" s="34">
        <f>COUNTIF('CHECKLIST PTA'!$I:$I,PENGUKURAN!A4)</f>
        <v>11</v>
      </c>
      <c r="D4" s="34">
        <f>COUNTIF('CHECKLIST PA'!$I:$I,PENGUKURAN!A4)</f>
        <v>8</v>
      </c>
    </row>
    <row r="5" spans="1:4">
      <c r="A5" s="41" t="s">
        <v>83</v>
      </c>
      <c r="B5" s="36">
        <v>200</v>
      </c>
      <c r="C5" s="34">
        <f>COUNTIF('CHECKLIST PTA'!$I:$I,PENGUKURAN!A5)</f>
        <v>42</v>
      </c>
      <c r="D5" s="34">
        <f>COUNTIF('CHECKLIST PA'!$I:$I,PENGUKURAN!A5)</f>
        <v>64</v>
      </c>
    </row>
    <row r="6" spans="1:4">
      <c r="A6" s="41" t="s">
        <v>514</v>
      </c>
      <c r="B6" s="36">
        <v>200</v>
      </c>
      <c r="C6" s="34">
        <f>COUNTIF('CHECKLIST PTA'!$I:$I,PENGUKURAN!A6)</f>
        <v>27</v>
      </c>
      <c r="D6" s="34">
        <f>COUNTIF('CHECKLIST PA'!$I:$I,PENGUKURAN!A6)</f>
        <v>59</v>
      </c>
    </row>
    <row r="7" spans="1:4">
      <c r="A7" s="41" t="s">
        <v>33</v>
      </c>
      <c r="B7" s="36">
        <v>100</v>
      </c>
      <c r="C7" s="34">
        <f>COUNTIF('CHECKLIST PTA'!$I:$I,PENGUKURAN!A7)</f>
        <v>4</v>
      </c>
      <c r="D7" s="34">
        <f>COUNTIF('CHECKLIST PA'!$I:$I,PENGUKURAN!A7)</f>
        <v>3</v>
      </c>
    </row>
    <row r="8" spans="1:4">
      <c r="A8" s="41" t="s">
        <v>361</v>
      </c>
      <c r="B8" s="36">
        <v>100</v>
      </c>
      <c r="C8" s="34">
        <f>COUNTIF('CHECKLIST PTA'!$I:$I,PENGUKURAN!A8)</f>
        <v>15</v>
      </c>
      <c r="D8" s="34">
        <f>COUNTIF('CHECKLIST PA'!$I:$I,PENGUKURAN!A8)</f>
        <v>11</v>
      </c>
    </row>
    <row r="9" spans="1:4">
      <c r="A9" s="41" t="s">
        <v>39</v>
      </c>
      <c r="B9" s="36">
        <v>100</v>
      </c>
      <c r="C9" s="34">
        <f>COUNTIF('CHECKLIST PTA'!$I:$I,PENGUKURAN!A9)</f>
        <v>8</v>
      </c>
      <c r="D9" s="34">
        <f>COUNTIF('CHECKLIST PA'!$I:$I,PENGUKURAN!A9)</f>
        <v>17</v>
      </c>
    </row>
    <row r="10" spans="1:4">
      <c r="A10" s="41" t="s">
        <v>52</v>
      </c>
      <c r="B10" s="36">
        <v>100</v>
      </c>
      <c r="C10" s="34">
        <f>COUNTIF('CHECKLIST PTA'!$I:$I,PENGUKURAN!A10)</f>
        <v>6</v>
      </c>
      <c r="D10" s="34">
        <f>COUNTIF('CHECKLIST PA'!$I:$I,PENGUKURAN!A10)</f>
        <v>5</v>
      </c>
    </row>
    <row r="11" spans="1:4">
      <c r="A11" s="39" t="s">
        <v>517</v>
      </c>
      <c r="B11" s="40">
        <f>SUM(B4:B10)</f>
        <v>1000</v>
      </c>
      <c r="C11" s="40">
        <f>SUM(C4:C10)</f>
        <v>113</v>
      </c>
      <c r="D11" s="40">
        <f t="shared" ref="D11" si="0">SUM(D4:D10)</f>
        <v>167</v>
      </c>
    </row>
    <row r="13" spans="1:4">
      <c r="A13" s="62"/>
      <c r="B13" s="62"/>
      <c r="C13" s="62"/>
      <c r="D13" s="62"/>
    </row>
  </sheetData>
  <mergeCells count="1">
    <mergeCell ref="A13:D13"/>
  </mergeCells>
  <printOptions horizontalCentered="1"/>
  <pageMargins left="0.7" right="0.7" top="2"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C9"/>
  <sheetViews>
    <sheetView workbookViewId="0">
      <selection activeCell="B9" sqref="B9"/>
    </sheetView>
  </sheetViews>
  <sheetFormatPr defaultRowHeight="14.5"/>
  <cols>
    <col min="1" max="1" width="52.1796875" bestFit="1" customWidth="1"/>
    <col min="2" max="2" width="16.81640625" bestFit="1" customWidth="1"/>
  </cols>
  <sheetData>
    <row r="4" spans="1:3" ht="33.5">
      <c r="A4" s="63" t="s">
        <v>546</v>
      </c>
      <c r="B4" s="63"/>
      <c r="C4" s="63"/>
    </row>
    <row r="6" spans="1:3" ht="34.5" customHeight="1">
      <c r="A6" s="48" t="s">
        <v>541</v>
      </c>
      <c r="B6" s="49" t="s">
        <v>537</v>
      </c>
      <c r="C6" s="50" t="s">
        <v>545</v>
      </c>
    </row>
    <row r="7" spans="1:3" ht="34.5" customHeight="1">
      <c r="A7" s="51" t="s">
        <v>542</v>
      </c>
      <c r="B7" s="52" t="s">
        <v>538</v>
      </c>
      <c r="C7" s="53" t="s">
        <v>20</v>
      </c>
    </row>
    <row r="8" spans="1:3" ht="34.5" customHeight="1">
      <c r="A8" s="51" t="s">
        <v>543</v>
      </c>
      <c r="B8" s="52" t="s">
        <v>539</v>
      </c>
      <c r="C8" s="53" t="s">
        <v>19</v>
      </c>
    </row>
    <row r="9" spans="1:3" ht="34.5" customHeight="1">
      <c r="A9" s="54" t="s">
        <v>544</v>
      </c>
      <c r="B9" s="55" t="s">
        <v>540</v>
      </c>
      <c r="C9" s="56" t="s">
        <v>18</v>
      </c>
    </row>
  </sheetData>
  <mergeCells count="1">
    <mergeCell ref="A4:C4"/>
  </mergeCells>
  <printOptions horizontalCentered="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workbookViewId="0"/>
  </sheetViews>
  <sheetFormatPr defaultRowHeight="14.5"/>
  <cols>
    <col min="2" max="2" width="40.26953125" bestFit="1" customWidth="1"/>
    <col min="3" max="3" width="10.81640625" customWidth="1"/>
    <col min="7" max="7" width="45" bestFit="1" customWidth="1"/>
    <col min="8" max="8" width="14" style="37" customWidth="1"/>
  </cols>
  <sheetData>
    <row r="1" spans="1:8" ht="32.25" customHeight="1">
      <c r="A1" s="29" t="s">
        <v>507</v>
      </c>
      <c r="B1" s="30" t="s">
        <v>40</v>
      </c>
      <c r="C1" s="31" t="s">
        <v>508</v>
      </c>
      <c r="F1" s="29" t="s">
        <v>507</v>
      </c>
      <c r="G1" s="29" t="s">
        <v>40</v>
      </c>
      <c r="H1" s="31" t="s">
        <v>508</v>
      </c>
    </row>
    <row r="2" spans="1:8">
      <c r="A2" s="34">
        <v>1</v>
      </c>
      <c r="B2" s="32" t="s">
        <v>84</v>
      </c>
      <c r="C2" s="33">
        <v>27</v>
      </c>
      <c r="F2">
        <v>1</v>
      </c>
      <c r="G2" t="s">
        <v>84</v>
      </c>
      <c r="H2" s="43">
        <v>32</v>
      </c>
    </row>
    <row r="3" spans="1:8">
      <c r="A3" s="34">
        <v>2</v>
      </c>
      <c r="B3" s="32" t="s">
        <v>485</v>
      </c>
      <c r="C3" s="33">
        <v>7</v>
      </c>
      <c r="F3">
        <v>2</v>
      </c>
      <c r="G3" t="s">
        <v>503</v>
      </c>
    </row>
    <row r="4" spans="1:8">
      <c r="A4" s="34">
        <v>3</v>
      </c>
      <c r="B4" s="32" t="s">
        <v>503</v>
      </c>
      <c r="C4" s="33"/>
      <c r="G4" t="s">
        <v>519</v>
      </c>
      <c r="H4" s="43">
        <v>1</v>
      </c>
    </row>
    <row r="5" spans="1:8">
      <c r="A5" s="34"/>
      <c r="B5" s="32" t="s">
        <v>504</v>
      </c>
      <c r="C5" s="33">
        <v>1</v>
      </c>
      <c r="G5" t="s">
        <v>505</v>
      </c>
      <c r="H5" s="43">
        <v>1</v>
      </c>
    </row>
    <row r="6" spans="1:8">
      <c r="A6" s="34"/>
      <c r="B6" s="32" t="s">
        <v>505</v>
      </c>
      <c r="C6" s="33">
        <v>1</v>
      </c>
      <c r="G6" t="s">
        <v>132</v>
      </c>
      <c r="H6" s="43">
        <v>1</v>
      </c>
    </row>
    <row r="7" spans="1:8">
      <c r="A7" s="34"/>
      <c r="B7" s="32" t="s">
        <v>132</v>
      </c>
      <c r="C7" s="33">
        <v>1</v>
      </c>
      <c r="G7" t="s">
        <v>506</v>
      </c>
      <c r="H7" s="43">
        <v>1</v>
      </c>
    </row>
    <row r="8" spans="1:8">
      <c r="A8" s="34"/>
      <c r="B8" s="32" t="s">
        <v>506</v>
      </c>
      <c r="C8" s="33">
        <v>1</v>
      </c>
      <c r="F8">
        <v>3</v>
      </c>
      <c r="G8" t="s">
        <v>471</v>
      </c>
      <c r="H8" s="43">
        <v>2</v>
      </c>
    </row>
    <row r="9" spans="1:8">
      <c r="A9" s="34">
        <v>4</v>
      </c>
      <c r="B9" s="32" t="s">
        <v>492</v>
      </c>
      <c r="C9" s="33">
        <v>2</v>
      </c>
      <c r="F9">
        <v>4</v>
      </c>
      <c r="G9" t="s">
        <v>469</v>
      </c>
      <c r="H9" s="43">
        <v>4</v>
      </c>
    </row>
    <row r="10" spans="1:8">
      <c r="A10" s="34">
        <v>5</v>
      </c>
      <c r="B10" s="32" t="s">
        <v>132</v>
      </c>
      <c r="C10" s="33">
        <v>5</v>
      </c>
      <c r="F10">
        <v>5</v>
      </c>
      <c r="G10" t="s">
        <v>472</v>
      </c>
      <c r="H10" s="43">
        <v>14</v>
      </c>
    </row>
    <row r="11" spans="1:8">
      <c r="A11" s="34">
        <v>6</v>
      </c>
      <c r="B11" s="32" t="s">
        <v>472</v>
      </c>
      <c r="C11" s="33">
        <v>8</v>
      </c>
      <c r="F11">
        <v>6</v>
      </c>
      <c r="G11" t="s">
        <v>474</v>
      </c>
      <c r="H11" s="43">
        <v>20</v>
      </c>
    </row>
    <row r="12" spans="1:8">
      <c r="A12" s="34">
        <v>7</v>
      </c>
      <c r="B12" s="32" t="s">
        <v>473</v>
      </c>
      <c r="C12" s="33">
        <v>8</v>
      </c>
      <c r="F12">
        <v>7</v>
      </c>
      <c r="G12" t="s">
        <v>473</v>
      </c>
      <c r="H12" s="43">
        <v>14</v>
      </c>
    </row>
    <row r="13" spans="1:8">
      <c r="A13" s="34">
        <v>8</v>
      </c>
      <c r="B13" s="32" t="s">
        <v>474</v>
      </c>
      <c r="C13" s="33">
        <v>8</v>
      </c>
      <c r="F13">
        <v>8</v>
      </c>
      <c r="G13" t="s">
        <v>132</v>
      </c>
      <c r="H13" s="43">
        <v>5</v>
      </c>
    </row>
    <row r="14" spans="1:8">
      <c r="A14" s="34">
        <v>9</v>
      </c>
      <c r="B14" s="32" t="s">
        <v>209</v>
      </c>
      <c r="C14" s="33">
        <v>2</v>
      </c>
      <c r="F14">
        <v>9</v>
      </c>
      <c r="G14" t="s">
        <v>491</v>
      </c>
      <c r="H14" s="43">
        <v>9</v>
      </c>
    </row>
    <row r="15" spans="1:8">
      <c r="A15" s="34">
        <v>10</v>
      </c>
      <c r="B15" s="32" t="s">
        <v>446</v>
      </c>
      <c r="C15" s="33">
        <v>1</v>
      </c>
      <c r="F15">
        <v>10</v>
      </c>
      <c r="G15" t="s">
        <v>196</v>
      </c>
      <c r="H15" s="43">
        <v>9</v>
      </c>
    </row>
    <row r="16" spans="1:8">
      <c r="A16" s="34">
        <v>11</v>
      </c>
      <c r="B16" s="32" t="s">
        <v>396</v>
      </c>
      <c r="C16" s="33">
        <v>19</v>
      </c>
      <c r="F16">
        <v>11</v>
      </c>
      <c r="G16" t="s">
        <v>197</v>
      </c>
      <c r="H16" s="43">
        <v>9</v>
      </c>
    </row>
    <row r="17" spans="1:8">
      <c r="A17" s="34">
        <v>12</v>
      </c>
      <c r="B17" s="32" t="s">
        <v>387</v>
      </c>
      <c r="C17" s="33">
        <v>4</v>
      </c>
      <c r="F17">
        <v>12</v>
      </c>
      <c r="G17" t="s">
        <v>209</v>
      </c>
      <c r="H17" s="43">
        <v>3</v>
      </c>
    </row>
    <row r="18" spans="1:8">
      <c r="A18" s="34">
        <v>13</v>
      </c>
      <c r="B18" s="32" t="s">
        <v>351</v>
      </c>
      <c r="C18" s="33">
        <v>1</v>
      </c>
      <c r="F18">
        <v>13</v>
      </c>
      <c r="G18" t="s">
        <v>210</v>
      </c>
      <c r="H18" s="43">
        <v>5</v>
      </c>
    </row>
    <row r="19" spans="1:8">
      <c r="A19" s="34">
        <v>14</v>
      </c>
      <c r="B19" s="32" t="s">
        <v>398</v>
      </c>
      <c r="C19" s="33">
        <v>15</v>
      </c>
      <c r="F19">
        <v>14</v>
      </c>
      <c r="G19" t="s">
        <v>351</v>
      </c>
      <c r="H19" s="43">
        <v>33</v>
      </c>
    </row>
    <row r="20" spans="1:8">
      <c r="A20" s="34">
        <v>15</v>
      </c>
      <c r="B20" s="32" t="s">
        <v>414</v>
      </c>
      <c r="C20" s="33">
        <v>15</v>
      </c>
      <c r="F20">
        <v>15</v>
      </c>
      <c r="G20" t="s">
        <v>480</v>
      </c>
      <c r="H20" s="43">
        <v>4</v>
      </c>
    </row>
    <row r="21" spans="1:8">
      <c r="A21" s="34">
        <v>16</v>
      </c>
      <c r="B21" s="32" t="s">
        <v>397</v>
      </c>
      <c r="C21" s="33">
        <v>2</v>
      </c>
      <c r="F21">
        <v>16</v>
      </c>
      <c r="G21" t="s">
        <v>260</v>
      </c>
      <c r="H21" s="43">
        <v>18</v>
      </c>
    </row>
    <row r="22" spans="1:8">
      <c r="A22" s="64" t="s">
        <v>501</v>
      </c>
      <c r="B22" s="65"/>
      <c r="C22" s="35">
        <v>128</v>
      </c>
      <c r="F22">
        <v>20</v>
      </c>
      <c r="G22" t="s">
        <v>501</v>
      </c>
      <c r="H22" s="43">
        <v>185</v>
      </c>
    </row>
  </sheetData>
  <sortState ref="F2:H21">
    <sortCondition ref="F2:F21"/>
  </sortState>
  <mergeCells count="1">
    <mergeCell ref="A22:B22"/>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CHECKLIST PA</vt:lpstr>
      <vt:lpstr>CHECKLIST PTA</vt:lpstr>
      <vt:lpstr>METODE</vt:lpstr>
      <vt:lpstr>PENGUKURAN</vt:lpstr>
      <vt:lpstr>scoring</vt:lpstr>
      <vt:lpstr>Sheet1</vt:lpstr>
      <vt:lpstr>'CHECKLIST PTA'!Print_Area</vt:lpstr>
      <vt:lpstr>METODE!Print_Area</vt:lpstr>
      <vt:lpstr>'CHECKLIST PA'!Print_Titles</vt:lpstr>
      <vt:lpstr>'CHECKLIST PTA'!Print_Titles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2018-02-07T07:27:08Z</cp:lastPrinted>
  <dcterms:created xsi:type="dcterms:W3CDTF">2017-02-14T07:23:06Z</dcterms:created>
  <dcterms:modified xsi:type="dcterms:W3CDTF">2018-10-04T10:38:56Z</dcterms:modified>
</cp:coreProperties>
</file>